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550_霞ヶ関建設 全社\510_建築事業部\■【3】■ホームページ掲載\協力会社　請求書\"/>
    </mc:Choice>
  </mc:AlternateContent>
  <xr:revisionPtr revIDLastSave="0" documentId="13_ncr:1_{0026BAB3-3CB7-43AD-BD5A-AFB9CBBE53F6}" xr6:coauthVersionLast="47" xr6:coauthVersionMax="47" xr10:uidLastSave="{00000000-0000-0000-0000-000000000000}"/>
  <bookViews>
    <workbookView xWindow="-110" yWindow="-110" windowWidth="38620" windowHeight="21100" activeTab="2" xr2:uid="{C5C1A6EB-9F07-4E48-9FEC-5238691C5DBC}"/>
  </bookViews>
  <sheets>
    <sheet name="請求書　記載要領" sheetId="15" r:id="rId1"/>
    <sheet name="請求書出来高明細書記入要領" sheetId="17" r:id="rId2"/>
    <sheet name="請求書表紙１" sheetId="19" r:id="rId3"/>
    <sheet name="出来高明細書" sheetId="18" r:id="rId4"/>
    <sheet name="清算書（霞ヶ関建設より送る）" sheetId="13" r:id="rId5"/>
  </sheets>
  <definedNames>
    <definedName name="_xlnm.Print_Titles" localSheetId="3">出来高明細書!$1:$4</definedName>
    <definedName name="_xlnm.Print_Titles" localSheetId="1">請求書出来高明細書記入要領!$2:$3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4" i="13" l="1"/>
  <c r="AB10" i="13" s="1"/>
  <c r="Z44" i="13"/>
  <c r="Z10" i="13" s="1"/>
  <c r="X44" i="13"/>
  <c r="X10" i="13" s="1"/>
  <c r="AB42" i="13"/>
  <c r="Z42" i="13"/>
  <c r="X42" i="13"/>
  <c r="AB40" i="13"/>
  <c r="Z40" i="13"/>
  <c r="X40" i="13"/>
  <c r="AB38" i="13"/>
  <c r="Z38" i="13"/>
  <c r="X38" i="13"/>
  <c r="AB36" i="13"/>
  <c r="Z36" i="13"/>
  <c r="X36" i="13"/>
  <c r="AB34" i="13"/>
  <c r="Z34" i="13"/>
  <c r="X34" i="13"/>
  <c r="D36" i="13"/>
  <c r="D38" i="13"/>
  <c r="D40" i="13"/>
  <c r="D34" i="13"/>
  <c r="C36" i="13"/>
  <c r="C38" i="13"/>
  <c r="C40" i="13"/>
  <c r="C34" i="13"/>
  <c r="B36" i="13"/>
  <c r="B38" i="13"/>
  <c r="B40" i="13"/>
  <c r="B34" i="13"/>
  <c r="AB27" i="13"/>
  <c r="Z27" i="13"/>
  <c r="X27" i="13"/>
  <c r="X21" i="13"/>
  <c r="Z21" i="13"/>
  <c r="AB21" i="13"/>
  <c r="X23" i="13"/>
  <c r="Z23" i="13"/>
  <c r="AB23" i="13"/>
  <c r="Z19" i="13"/>
  <c r="AB19" i="13"/>
  <c r="X19" i="13"/>
  <c r="E7" i="13"/>
  <c r="AB10" i="19"/>
  <c r="Z10" i="19"/>
  <c r="X10" i="19"/>
  <c r="AB46" i="19"/>
  <c r="AB46" i="13" s="1"/>
  <c r="Z46" i="19"/>
  <c r="Z46" i="13" s="1"/>
  <c r="X46" i="19"/>
  <c r="X7" i="19" s="1"/>
  <c r="Z25" i="13" l="1"/>
  <c r="Z7" i="13"/>
  <c r="AB7" i="13"/>
  <c r="AB25" i="13"/>
  <c r="AB7" i="19"/>
  <c r="X25" i="19"/>
  <c r="AB25" i="19"/>
  <c r="X46" i="13"/>
  <c r="Z7" i="19"/>
  <c r="Z25" i="19"/>
  <c r="X25" i="13" l="1"/>
  <c r="X7" i="13"/>
  <c r="L23" i="17" l="1"/>
  <c r="L21" i="17"/>
  <c r="L20" i="17"/>
  <c r="L19" i="17"/>
  <c r="J18" i="17"/>
  <c r="L18" i="17" s="1"/>
  <c r="H18" i="17"/>
  <c r="F18" i="17"/>
  <c r="L17" i="17"/>
  <c r="F17" i="17"/>
  <c r="L16" i="17"/>
  <c r="F16" i="17"/>
  <c r="J15" i="17"/>
  <c r="H15" i="17"/>
  <c r="H22" i="17" s="1"/>
  <c r="F15" i="17"/>
  <c r="L14" i="17"/>
  <c r="F14" i="17"/>
  <c r="L13" i="17"/>
  <c r="F13" i="17"/>
  <c r="J12" i="17"/>
  <c r="L12" i="17" s="1"/>
  <c r="F12" i="17"/>
  <c r="J11" i="17"/>
  <c r="L11" i="17" s="1"/>
  <c r="F11" i="17"/>
  <c r="J10" i="17"/>
  <c r="L10" i="17" s="1"/>
  <c r="F10" i="17"/>
  <c r="L9" i="17"/>
  <c r="J9" i="17"/>
  <c r="F9" i="17"/>
  <c r="J8" i="17"/>
  <c r="L8" i="17" s="1"/>
  <c r="F8" i="17"/>
  <c r="J7" i="17"/>
  <c r="L7" i="17" s="1"/>
  <c r="F7" i="17"/>
  <c r="J6" i="17"/>
  <c r="L6" i="17" s="1"/>
  <c r="F6" i="17"/>
  <c r="F22" i="17" s="1"/>
  <c r="F24" i="17" s="1"/>
  <c r="H24" i="17" l="1"/>
  <c r="J22" i="17"/>
  <c r="J24" i="17" s="1"/>
  <c r="L15" i="17"/>
  <c r="L22" i="17" l="1"/>
  <c r="L24" i="17"/>
</calcChain>
</file>

<file path=xl/sharedStrings.xml><?xml version="1.0" encoding="utf-8"?>
<sst xmlns="http://schemas.openxmlformats.org/spreadsheetml/2006/main" count="282" uniqueCount="151">
  <si>
    <t>金　　　　額</t>
  </si>
  <si>
    <t>取引先コード</t>
  </si>
  <si>
    <t>工事件名</t>
  </si>
  <si>
    <t>単位</t>
  </si>
  <si>
    <t>契約内容（契約の無い場合は記入不要）</t>
  </si>
  <si>
    <t>請求金額</t>
    <rPh sb="0" eb="2">
      <t>セイキュウ</t>
    </rPh>
    <rPh sb="2" eb="4">
      <t>キンガク</t>
    </rPh>
    <phoneticPr fontId="1"/>
  </si>
  <si>
    <t>内、取引に係る
消費税額等</t>
    <rPh sb="0" eb="1">
      <t>ウチ</t>
    </rPh>
    <phoneticPr fontId="1"/>
  </si>
  <si>
    <t>注文書№</t>
    <rPh sb="0" eb="3">
      <t>チュウモンショ</t>
    </rPh>
    <phoneticPr fontId="1"/>
  </si>
  <si>
    <t>契約金額</t>
    <rPh sb="0" eb="2">
      <t>ケイヤク</t>
    </rPh>
    <rPh sb="2" eb="3">
      <t>キン</t>
    </rPh>
    <rPh sb="3" eb="4">
      <t>ガク</t>
    </rPh>
    <phoneticPr fontId="1"/>
  </si>
  <si>
    <t>残　　　　高</t>
    <rPh sb="0" eb="1">
      <t>ザン</t>
    </rPh>
    <rPh sb="5" eb="6">
      <t>コウ</t>
    </rPh>
    <phoneticPr fontId="1"/>
  </si>
  <si>
    <t>単　　　価</t>
    <phoneticPr fontId="1"/>
  </si>
  <si>
    <t>数　　　量</t>
    <phoneticPr fontId="1"/>
  </si>
  <si>
    <t>月　日</t>
    <phoneticPr fontId="1"/>
  </si>
  <si>
    <t>（請求者）</t>
    <rPh sb="1" eb="4">
      <t>セイキュウシャ</t>
    </rPh>
    <phoneticPr fontId="1"/>
  </si>
  <si>
    <t>担当者</t>
    <rPh sb="0" eb="3">
      <t>タントウシャ</t>
    </rPh>
    <phoneticPr fontId="1"/>
  </si>
  <si>
    <t>　</t>
    <phoneticPr fontId="1"/>
  </si>
  <si>
    <t>摘　　要</t>
    <phoneticPr fontId="1"/>
  </si>
  <si>
    <t>備　　考</t>
    <rPh sb="0" eb="1">
      <t>ソナエ</t>
    </rPh>
    <rPh sb="3" eb="4">
      <t>コウ</t>
    </rPh>
    <phoneticPr fontId="1"/>
  </si>
  <si>
    <t>保　留</t>
    <rPh sb="0" eb="1">
      <t>ホ</t>
    </rPh>
    <rPh sb="2" eb="3">
      <t>トメ</t>
    </rPh>
    <phoneticPr fontId="1"/>
  </si>
  <si>
    <t>値　引</t>
    <rPh sb="0" eb="1">
      <t>ネ</t>
    </rPh>
    <rPh sb="2" eb="3">
      <t>イン</t>
    </rPh>
    <phoneticPr fontId="1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</si>
  <si>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</si>
  <si>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（注文書№）</t>
    <rPh sb="1" eb="4">
      <t>チュウモンショ</t>
    </rPh>
    <phoneticPr fontId="1"/>
  </si>
  <si>
    <t>（複数の請求書）</t>
    <rPh sb="1" eb="3">
      <t>フクスウ</t>
    </rPh>
    <rPh sb="4" eb="7">
      <t>セイキュウショ</t>
    </rPh>
    <phoneticPr fontId="1"/>
  </si>
  <si>
    <t>（請求書提出期限）</t>
    <rPh sb="1" eb="3">
      <t>セイキュウ</t>
    </rPh>
    <rPh sb="3" eb="4">
      <t>ショ</t>
    </rPh>
    <rPh sb="4" eb="6">
      <t>テイシュツ</t>
    </rPh>
    <rPh sb="6" eb="8">
      <t>キゲン</t>
    </rPh>
    <phoneticPr fontId="1"/>
  </si>
  <si>
    <t>名称・摘要</t>
    <phoneticPr fontId="1"/>
  </si>
  <si>
    <t>差引
支払額</t>
    <rPh sb="0" eb="2">
      <t>サシヒキ</t>
    </rPh>
    <rPh sb="3" eb="5">
      <t>シハライ</t>
    </rPh>
    <rPh sb="5" eb="6">
      <t>ガク</t>
    </rPh>
    <phoneticPr fontId="1"/>
  </si>
  <si>
    <t>通信等
打合費</t>
    <rPh sb="0" eb="2">
      <t>ツウシン</t>
    </rPh>
    <rPh sb="2" eb="3">
      <t>トウ</t>
    </rPh>
    <rPh sb="4" eb="6">
      <t>ウチアワ</t>
    </rPh>
    <rPh sb="6" eb="7">
      <t>ヒ</t>
    </rPh>
    <phoneticPr fontId="1"/>
  </si>
  <si>
    <t>今　　回
査定額</t>
    <rPh sb="0" eb="1">
      <t>イマ</t>
    </rPh>
    <rPh sb="3" eb="4">
      <t>カイ</t>
    </rPh>
    <rPh sb="5" eb="8">
      <t>サテイガク</t>
    </rPh>
    <phoneticPr fontId="1"/>
  </si>
  <si>
    <t>本書の通り請求致します。</t>
    <rPh sb="0" eb="2">
      <t>ホンショ</t>
    </rPh>
    <rPh sb="3" eb="4">
      <t>トオ</t>
    </rPh>
    <rPh sb="5" eb="7">
      <t>セイキュウ</t>
    </rPh>
    <rPh sb="7" eb="8">
      <t>イタ</t>
    </rPh>
    <phoneticPr fontId="1"/>
  </si>
  <si>
    <t>　　</t>
    <phoneticPr fontId="1"/>
  </si>
  <si>
    <t>安全協
力会費</t>
    <rPh sb="0" eb="2">
      <t>アンゼン</t>
    </rPh>
    <rPh sb="2" eb="3">
      <t>キョウ</t>
    </rPh>
    <rPh sb="4" eb="5">
      <t>チカラ</t>
    </rPh>
    <rPh sb="5" eb="7">
      <t>カイヒ</t>
    </rPh>
    <phoneticPr fontId="1"/>
  </si>
  <si>
    <t>精　　　　　算　　　　　書</t>
    <rPh sb="0" eb="1">
      <t>セイ</t>
    </rPh>
    <rPh sb="6" eb="7">
      <t>サン</t>
    </rPh>
    <rPh sb="12" eb="13">
      <t>ショ</t>
    </rPh>
    <phoneticPr fontId="1"/>
  </si>
  <si>
    <t>　　　　　　　　　　　　　　　　御中</t>
    <phoneticPr fontId="1"/>
  </si>
  <si>
    <t>下記の通り、ご精算申し上げます</t>
    <rPh sb="0" eb="2">
      <t>カキ</t>
    </rPh>
    <rPh sb="3" eb="4">
      <t>トオ</t>
    </rPh>
    <rPh sb="7" eb="9">
      <t>セイサン</t>
    </rPh>
    <rPh sb="9" eb="10">
      <t>モウ</t>
    </rPh>
    <rPh sb="11" eb="12">
      <t>ア</t>
    </rPh>
    <phoneticPr fontId="1"/>
  </si>
  <si>
    <t>　請求書は、１発注につき、１部の請求書としてください。</t>
    <rPh sb="1" eb="4">
      <t>セイキュウショ</t>
    </rPh>
    <rPh sb="7" eb="9">
      <t>ハッチュウ</t>
    </rPh>
    <rPh sb="14" eb="15">
      <t>ブ</t>
    </rPh>
    <rPh sb="16" eb="19">
      <t>セイキュウショ</t>
    </rPh>
    <phoneticPr fontId="1"/>
  </si>
  <si>
    <t>他の工事等がある場合は、別途請求書を提出してください。</t>
    <rPh sb="0" eb="1">
      <t>ホカ</t>
    </rPh>
    <rPh sb="2" eb="4">
      <t>コウジ</t>
    </rPh>
    <rPh sb="4" eb="5">
      <t>トウ</t>
    </rPh>
    <rPh sb="8" eb="10">
      <t>バアイ</t>
    </rPh>
    <rPh sb="12" eb="14">
      <t>ベット</t>
    </rPh>
    <rPh sb="14" eb="17">
      <t>セイキュウショ</t>
    </rPh>
    <rPh sb="18" eb="20">
      <t>テイシュツ</t>
    </rPh>
    <phoneticPr fontId="1"/>
  </si>
  <si>
    <t>支払査定通知書</t>
    <rPh sb="0" eb="2">
      <t>シハライ</t>
    </rPh>
    <rPh sb="2" eb="4">
      <t>サテイ</t>
    </rPh>
    <rPh sb="4" eb="7">
      <t>ツウチショ</t>
    </rPh>
    <phoneticPr fontId="1"/>
  </si>
  <si>
    <t>　　　　　年　　　　月　　　　日</t>
    <phoneticPr fontId="1"/>
  </si>
  <si>
    <t>前回迄請求金額</t>
    <rPh sb="0" eb="2">
      <t>ゼンカイ</t>
    </rPh>
    <rPh sb="2" eb="3">
      <t>マデ</t>
    </rPh>
    <rPh sb="3" eb="5">
      <t>セイキュウ</t>
    </rPh>
    <rPh sb="5" eb="6">
      <t>キン</t>
    </rPh>
    <rPh sb="6" eb="7">
      <t>ガク</t>
    </rPh>
    <phoneticPr fontId="1"/>
  </si>
  <si>
    <t>前回迄受領金額</t>
    <rPh sb="0" eb="2">
      <t>ゼンカイ</t>
    </rPh>
    <rPh sb="2" eb="3">
      <t>マデ</t>
    </rPh>
    <rPh sb="3" eb="5">
      <t>ジュリョウ</t>
    </rPh>
    <rPh sb="5" eb="6">
      <t>キン</t>
    </rPh>
    <rPh sb="6" eb="7">
      <t>ガク</t>
    </rPh>
    <phoneticPr fontId="1"/>
  </si>
  <si>
    <t>※今回請求金額</t>
    <rPh sb="1" eb="3">
      <t>コンカイ</t>
    </rPh>
    <rPh sb="3" eb="5">
      <t>セイキュウ</t>
    </rPh>
    <rPh sb="5" eb="6">
      <t>キン</t>
    </rPh>
    <rPh sb="6" eb="7">
      <t>ガク</t>
    </rPh>
    <phoneticPr fontId="1"/>
  </si>
  <si>
    <t>■問い合わせは、担当者までお願いします。</t>
    <rPh sb="1" eb="2">
      <t>ト</t>
    </rPh>
    <rPh sb="3" eb="4">
      <t>ア</t>
    </rPh>
    <rPh sb="8" eb="11">
      <t>タントウシャ</t>
    </rPh>
    <rPh sb="14" eb="15">
      <t>ネガ</t>
    </rPh>
    <phoneticPr fontId="1"/>
  </si>
  <si>
    <t>内　　　　　　訳　【契約済みの場合、出来高調書を2部提出してください】</t>
    <rPh sb="0" eb="1">
      <t>ウチ</t>
    </rPh>
    <rPh sb="7" eb="8">
      <t>ヤク</t>
    </rPh>
    <rPh sb="10" eb="12">
      <t>ケイヤク</t>
    </rPh>
    <rPh sb="12" eb="13">
      <t>ズ</t>
    </rPh>
    <rPh sb="15" eb="17">
      <t>バアイ</t>
    </rPh>
    <rPh sb="18" eb="21">
      <t>デキダカ</t>
    </rPh>
    <rPh sb="21" eb="23">
      <t>チョウショ</t>
    </rPh>
    <rPh sb="25" eb="26">
      <t>ブ</t>
    </rPh>
    <rPh sb="26" eb="28">
      <t>テイシュツ</t>
    </rPh>
    <phoneticPr fontId="1"/>
  </si>
  <si>
    <t>■保留による請求残高が発生した場合は、再度請求書の提出が必要です。</t>
    <rPh sb="1" eb="3">
      <t>ホリュウ</t>
    </rPh>
    <rPh sb="6" eb="8">
      <t>セイキュウ</t>
    </rPh>
    <rPh sb="8" eb="10">
      <t>ザンダカ</t>
    </rPh>
    <rPh sb="11" eb="13">
      <t>ハッセイ</t>
    </rPh>
    <rPh sb="15" eb="17">
      <t>バアイ</t>
    </rPh>
    <rPh sb="19" eb="21">
      <t>サイド</t>
    </rPh>
    <rPh sb="21" eb="24">
      <t>セイキュウショ</t>
    </rPh>
    <rPh sb="25" eb="27">
      <t>テイシュツ</t>
    </rPh>
    <rPh sb="28" eb="30">
      <t>ヒツヨウ</t>
    </rPh>
    <phoneticPr fontId="1"/>
  </si>
  <si>
    <t>（銀行振込口座）</t>
    <rPh sb="5" eb="7">
      <t>コウザ</t>
    </rPh>
    <phoneticPr fontId="1"/>
  </si>
  <si>
    <t>期限を過ぎて到着した場合は、翌月受付となります。</t>
    <rPh sb="0" eb="2">
      <t>キゲン</t>
    </rPh>
    <rPh sb="3" eb="4">
      <t>ス</t>
    </rPh>
    <rPh sb="6" eb="8">
      <t>トウチャク</t>
    </rPh>
    <rPh sb="10" eb="12">
      <t>バアイ</t>
    </rPh>
    <rPh sb="14" eb="16">
      <t>ヨクゲツ</t>
    </rPh>
    <rPh sb="16" eb="18">
      <t>ウケツケ</t>
    </rPh>
    <phoneticPr fontId="1"/>
  </si>
  <si>
    <t>（取引先コード）</t>
    <rPh sb="1" eb="3">
      <t>トリヒキ</t>
    </rPh>
    <rPh sb="3" eb="4">
      <t>サキ</t>
    </rPh>
    <phoneticPr fontId="1"/>
  </si>
  <si>
    <t>　注文書に記載の「取引先コード」を記入してください。</t>
    <rPh sb="1" eb="4">
      <t>チュウモンショ</t>
    </rPh>
    <rPh sb="5" eb="7">
      <t>キサイ</t>
    </rPh>
    <rPh sb="9" eb="11">
      <t>トリヒキ</t>
    </rPh>
    <rPh sb="11" eb="12">
      <t>サキ</t>
    </rPh>
    <rPh sb="17" eb="19">
      <t>キニュウ</t>
    </rPh>
    <phoneticPr fontId="1"/>
  </si>
  <si>
    <t>して、登録後に請求してください。</t>
    <rPh sb="3" eb="5">
      <t>トウロク</t>
    </rPh>
    <rPh sb="5" eb="6">
      <t>ゴ</t>
    </rPh>
    <rPh sb="7" eb="9">
      <t>セイキュウ</t>
    </rPh>
    <phoneticPr fontId="1"/>
  </si>
  <si>
    <t>不明な点は、担当者に問い合わせてください。</t>
    <rPh sb="0" eb="2">
      <t>フメイ</t>
    </rPh>
    <rPh sb="3" eb="4">
      <t>テン</t>
    </rPh>
    <rPh sb="6" eb="8">
      <t>タントウ</t>
    </rPh>
    <rPh sb="8" eb="9">
      <t>シャ</t>
    </rPh>
    <rPh sb="10" eb="11">
      <t>ト</t>
    </rPh>
    <rPh sb="12" eb="13">
      <t>ア</t>
    </rPh>
    <phoneticPr fontId="1"/>
  </si>
  <si>
    <t>　注文書№は、弊社より送付した注文書に記載の番号です。</t>
    <rPh sb="1" eb="4">
      <t>チュウモンショ</t>
    </rPh>
    <rPh sb="7" eb="9">
      <t>ヘイシャ</t>
    </rPh>
    <rPh sb="11" eb="13">
      <t>ソウフ</t>
    </rPh>
    <rPh sb="15" eb="18">
      <t>チュウモンショ</t>
    </rPh>
    <rPh sb="19" eb="21">
      <t>キサイ</t>
    </rPh>
    <phoneticPr fontId="1"/>
  </si>
  <si>
    <t>単　　　価</t>
    <phoneticPr fontId="1"/>
  </si>
  <si>
    <t>数　　　量</t>
    <phoneticPr fontId="1"/>
  </si>
  <si>
    <t>名称・摘要</t>
    <phoneticPr fontId="1"/>
  </si>
  <si>
    <t>月　日</t>
    <phoneticPr fontId="1"/>
  </si>
  <si>
    <t>Ｔ Ｅ Ｌ</t>
    <phoneticPr fontId="1"/>
  </si>
  <si>
    <t>会社名</t>
    <phoneticPr fontId="1"/>
  </si>
  <si>
    <t>住　　所</t>
    <phoneticPr fontId="1"/>
  </si>
  <si>
    <t>〒</t>
    <phoneticPr fontId="1"/>
  </si>
  <si>
    <t>工事名</t>
    <phoneticPr fontId="1"/>
  </si>
  <si>
    <t>000</t>
    <phoneticPr fontId="1"/>
  </si>
  <si>
    <t>\</t>
    <phoneticPr fontId="1"/>
  </si>
  <si>
    <t>000</t>
    <phoneticPr fontId="1"/>
  </si>
  <si>
    <t>掘削、山留工事（内訳別紙明細）</t>
    <rPh sb="0" eb="2">
      <t>クッサク</t>
    </rPh>
    <rPh sb="3" eb="5">
      <t>ヤマドメ</t>
    </rPh>
    <rPh sb="5" eb="7">
      <t>コウジ</t>
    </rPh>
    <rPh sb="8" eb="10">
      <t>ウチワケ</t>
    </rPh>
    <rPh sb="10" eb="12">
      <t>ベッシ</t>
    </rPh>
    <rPh sb="12" eb="14">
      <t>メイサイ</t>
    </rPh>
    <phoneticPr fontId="1"/>
  </si>
  <si>
    <t>式</t>
    <rPh sb="0" eb="1">
      <t>シキ</t>
    </rPh>
    <phoneticPr fontId="1"/>
  </si>
  <si>
    <t>000</t>
    <phoneticPr fontId="1"/>
  </si>
  <si>
    <t>排水工事（内訳別紙明細）</t>
    <rPh sb="0" eb="2">
      <t>ハイスイ</t>
    </rPh>
    <rPh sb="2" eb="4">
      <t>コウジ</t>
    </rPh>
    <rPh sb="5" eb="7">
      <t>ウチワケ</t>
    </rPh>
    <rPh sb="7" eb="9">
      <t>ベッシ</t>
    </rPh>
    <rPh sb="9" eb="11">
      <t>メイサイ</t>
    </rPh>
    <phoneticPr fontId="1"/>
  </si>
  <si>
    <t>000</t>
    <phoneticPr fontId="1"/>
  </si>
  <si>
    <t>－</t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</si>
  <si>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</si>
  <si>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霞ヶ関建設株式会社</t>
    <rPh sb="0" eb="5">
      <t>カスミガセキケンセツ</t>
    </rPh>
    <rPh sb="5" eb="9">
      <t>カブ</t>
    </rPh>
    <phoneticPr fontId="1"/>
  </si>
  <si>
    <t>振込先</t>
    <rPh sb="0" eb="2">
      <t>フリコミ</t>
    </rPh>
    <rPh sb="2" eb="3">
      <t>サキ</t>
    </rPh>
    <phoneticPr fontId="1"/>
  </si>
  <si>
    <t>口座№　　　　　　　　名義</t>
    <rPh sb="0" eb="2">
      <t>コウザ</t>
    </rPh>
    <rPh sb="11" eb="13">
      <t>メイギ</t>
    </rPh>
    <phoneticPr fontId="1"/>
  </si>
  <si>
    <t>銀行　　　　　　　　　　支店　　　　　　　　　普通預金</t>
    <rPh sb="0" eb="2">
      <t>ギンコウ</t>
    </rPh>
    <rPh sb="12" eb="14">
      <t>シテン</t>
    </rPh>
    <rPh sb="23" eb="25">
      <t>フツウ</t>
    </rPh>
    <rPh sb="25" eb="27">
      <t>ヨキン</t>
    </rPh>
    <phoneticPr fontId="1"/>
  </si>
  <si>
    <t>（提出）</t>
    <rPh sb="1" eb="3">
      <t>テイシュツ</t>
    </rPh>
    <phoneticPr fontId="1"/>
  </si>
  <si>
    <t>出来高調書を請求書に添付して提出してください。</t>
    <rPh sb="0" eb="3">
      <t>デキダカ</t>
    </rPh>
    <rPh sb="3" eb="5">
      <t>チョウショ</t>
    </rPh>
    <rPh sb="6" eb="9">
      <t>セイキュウショ</t>
    </rPh>
    <rPh sb="10" eb="12">
      <t>テンプ</t>
    </rPh>
    <rPh sb="14" eb="16">
      <t>テイシュツ</t>
    </rPh>
    <phoneticPr fontId="1"/>
  </si>
  <si>
    <t>　請求書は、毎月月末締め切りで月初2営業日までに</t>
    <rPh sb="1" eb="4">
      <t>セイキュウショ</t>
    </rPh>
    <rPh sb="6" eb="8">
      <t>マイツキ</t>
    </rPh>
    <rPh sb="8" eb="10">
      <t>ゲツマツ</t>
    </rPh>
    <rPh sb="10" eb="11">
      <t>シ</t>
    </rPh>
    <rPh sb="12" eb="13">
      <t>キ</t>
    </rPh>
    <rPh sb="15" eb="17">
      <t>ゲッショ</t>
    </rPh>
    <rPh sb="18" eb="21">
      <t>エイギョウビ</t>
    </rPh>
    <phoneticPr fontId="1"/>
  </si>
  <si>
    <t>　請求書は、書面若しくはＰＤＦで提出してください</t>
    <rPh sb="1" eb="4">
      <t>セイキュウショ</t>
    </rPh>
    <rPh sb="6" eb="8">
      <t>ショメン</t>
    </rPh>
    <rPh sb="8" eb="9">
      <t>モ</t>
    </rPh>
    <rPh sb="16" eb="18">
      <t>テイシュツ</t>
    </rPh>
    <phoneticPr fontId="1"/>
  </si>
  <si>
    <t>到着するように提してください</t>
    <rPh sb="0" eb="2">
      <t>トウチャク</t>
    </rPh>
    <rPh sb="7" eb="8">
      <t>テイ</t>
    </rPh>
    <phoneticPr fontId="1"/>
  </si>
  <si>
    <t>(            )新築工事</t>
    <rPh sb="14" eb="18">
      <t>シンチクコウジ</t>
    </rPh>
    <phoneticPr fontId="1"/>
  </si>
  <si>
    <r>
      <t>　　　　　　　　　</t>
    </r>
    <r>
      <rPr>
        <b/>
        <u/>
        <sz val="16"/>
        <rFont val="ＭＳ Ｐゴシック"/>
        <family val="3"/>
        <charset val="128"/>
      </rPr>
      <t>出　来　高　明　細　書　</t>
    </r>
    <rPh sb="9" eb="10">
      <t>デ</t>
    </rPh>
    <rPh sb="11" eb="12">
      <t>キ</t>
    </rPh>
    <rPh sb="13" eb="14">
      <t>コウ</t>
    </rPh>
    <rPh sb="15" eb="16">
      <t>アキラ</t>
    </rPh>
    <rPh sb="17" eb="18">
      <t>ホソ</t>
    </rPh>
    <rPh sb="19" eb="20">
      <t>ショ</t>
    </rPh>
    <phoneticPr fontId="15"/>
  </si>
  <si>
    <t>№8枚目/全10枚中</t>
    <phoneticPr fontId="17"/>
  </si>
  <si>
    <t>工事名</t>
    <rPh sb="0" eb="2">
      <t>コウジ</t>
    </rPh>
    <rPh sb="2" eb="3">
      <t>メイ</t>
    </rPh>
    <phoneticPr fontId="15"/>
  </si>
  <si>
    <t>契約内容</t>
    <rPh sb="0" eb="2">
      <t>ケイヤク</t>
    </rPh>
    <rPh sb="2" eb="4">
      <t>ナイヨウ</t>
    </rPh>
    <phoneticPr fontId="15"/>
  </si>
  <si>
    <t>番号</t>
    <rPh sb="0" eb="2">
      <t>バンゴウ</t>
    </rPh>
    <phoneticPr fontId="15"/>
  </si>
  <si>
    <t>契約内容（名称　商品　寸法）</t>
    <rPh sb="0" eb="2">
      <t>ケイヤク</t>
    </rPh>
    <rPh sb="2" eb="4">
      <t>ナイヨウ</t>
    </rPh>
    <rPh sb="5" eb="7">
      <t>メイショウ</t>
    </rPh>
    <rPh sb="8" eb="10">
      <t>ショウヒン</t>
    </rPh>
    <rPh sb="11" eb="13">
      <t>スンポウ</t>
    </rPh>
    <phoneticPr fontId="15"/>
  </si>
  <si>
    <t>数量</t>
    <rPh sb="0" eb="2">
      <t>スウリョウ</t>
    </rPh>
    <phoneticPr fontId="15"/>
  </si>
  <si>
    <t>単位</t>
    <rPh sb="0" eb="2">
      <t>タンイ</t>
    </rPh>
    <phoneticPr fontId="15"/>
  </si>
  <si>
    <t>単価</t>
    <rPh sb="0" eb="2">
      <t>タンカ</t>
    </rPh>
    <phoneticPr fontId="1"/>
  </si>
  <si>
    <t>契約金額</t>
    <rPh sb="0" eb="2">
      <t>ケイヤク</t>
    </rPh>
    <rPh sb="2" eb="3">
      <t>キン</t>
    </rPh>
    <rPh sb="3" eb="4">
      <t>ガク</t>
    </rPh>
    <phoneticPr fontId="15"/>
  </si>
  <si>
    <t>前回迄出来高</t>
    <rPh sb="0" eb="2">
      <t>ゼンカイ</t>
    </rPh>
    <rPh sb="2" eb="3">
      <t>マデ</t>
    </rPh>
    <rPh sb="3" eb="6">
      <t>デキダカ</t>
    </rPh>
    <phoneticPr fontId="15"/>
  </si>
  <si>
    <t>今回出来高</t>
    <rPh sb="0" eb="2">
      <t>コンカイ</t>
    </rPh>
    <rPh sb="2" eb="5">
      <t>デキダカ</t>
    </rPh>
    <phoneticPr fontId="15"/>
  </si>
  <si>
    <t>累計出来高</t>
    <rPh sb="0" eb="2">
      <t>ルイケイ</t>
    </rPh>
    <rPh sb="2" eb="5">
      <t>デキダカ</t>
    </rPh>
    <phoneticPr fontId="15"/>
  </si>
  <si>
    <t>植栽工事</t>
    <rPh sb="0" eb="2">
      <t>ショクサイ</t>
    </rPh>
    <rPh sb="2" eb="4">
      <t>コウジ</t>
    </rPh>
    <phoneticPr fontId="1"/>
  </si>
  <si>
    <t>欅　H=6.0　株立ち</t>
    <rPh sb="0" eb="1">
      <t>ケヤキ</t>
    </rPh>
    <rPh sb="8" eb="10">
      <t>カブダ</t>
    </rPh>
    <phoneticPr fontId="1"/>
  </si>
  <si>
    <t>本</t>
    <rPh sb="0" eb="1">
      <t>ホン</t>
    </rPh>
    <phoneticPr fontId="1"/>
  </si>
  <si>
    <t>倒木対策支柱</t>
    <rPh sb="0" eb="2">
      <t>トウボク</t>
    </rPh>
    <rPh sb="2" eb="4">
      <t>タイサク</t>
    </rPh>
    <rPh sb="4" eb="6">
      <t>シチュウ</t>
    </rPh>
    <phoneticPr fontId="1"/>
  </si>
  <si>
    <t>ヵ所</t>
    <rPh sb="1" eb="2">
      <t>ショ</t>
    </rPh>
    <phoneticPr fontId="1"/>
  </si>
  <si>
    <t>ツリーサークル</t>
    <phoneticPr fontId="1"/>
  </si>
  <si>
    <t>シラカシ　H=6　</t>
    <phoneticPr fontId="1"/>
  </si>
  <si>
    <t>ドウダンツツジ　H=800　</t>
    <phoneticPr fontId="1"/>
  </si>
  <si>
    <t>株</t>
    <rPh sb="0" eb="1">
      <t>カブ</t>
    </rPh>
    <phoneticPr fontId="1"/>
  </si>
  <si>
    <t>ヨソゴ　H=3.5　株立ち</t>
    <rPh sb="10" eb="12">
      <t>カブダ</t>
    </rPh>
    <phoneticPr fontId="1"/>
  </si>
  <si>
    <t>ヒイラギナンテン　0.4</t>
    <phoneticPr fontId="1"/>
  </si>
  <si>
    <t>客土</t>
    <rPh sb="0" eb="2">
      <t>キャクド</t>
    </rPh>
    <phoneticPr fontId="1"/>
  </si>
  <si>
    <t>㎥</t>
    <phoneticPr fontId="1"/>
  </si>
  <si>
    <t>化粧砂利</t>
    <rPh sb="0" eb="2">
      <t>ケショウ</t>
    </rPh>
    <rPh sb="2" eb="4">
      <t>ジャリ</t>
    </rPh>
    <phoneticPr fontId="1"/>
  </si>
  <si>
    <t>樹木板</t>
    <rPh sb="0" eb="2">
      <t>ジュモク</t>
    </rPh>
    <rPh sb="2" eb="3">
      <t>イタ</t>
    </rPh>
    <phoneticPr fontId="1"/>
  </si>
  <si>
    <t>枚</t>
    <rPh sb="0" eb="1">
      <t>マイ</t>
    </rPh>
    <phoneticPr fontId="1"/>
  </si>
  <si>
    <t>植栽帯掘削残土処分</t>
    <rPh sb="0" eb="2">
      <t>ショクサイ</t>
    </rPh>
    <rPh sb="2" eb="3">
      <t>タイ</t>
    </rPh>
    <rPh sb="3" eb="5">
      <t>クッサク</t>
    </rPh>
    <rPh sb="5" eb="7">
      <t>ザンド</t>
    </rPh>
    <rPh sb="7" eb="9">
      <t>ショブン</t>
    </rPh>
    <phoneticPr fontId="1"/>
  </si>
  <si>
    <t>　合計</t>
    <rPh sb="1" eb="3">
      <t>ゴウケイ</t>
    </rPh>
    <phoneticPr fontId="1"/>
  </si>
  <si>
    <t>　端数調整</t>
    <rPh sb="1" eb="3">
      <t>ハスウ</t>
    </rPh>
    <rPh sb="3" eb="5">
      <t>チョウセイ</t>
    </rPh>
    <phoneticPr fontId="1"/>
  </si>
  <si>
    <t>　改め　合計</t>
    <rPh sb="1" eb="2">
      <t>アラタ</t>
    </rPh>
    <rPh sb="4" eb="6">
      <t>ゴウケイ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</si>
  <si>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</si>
  <si>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契      約      内      容</t>
    <rPh sb="0" eb="1">
      <t>チギリ</t>
    </rPh>
    <rPh sb="7" eb="8">
      <t>ヤク</t>
    </rPh>
    <rPh sb="14" eb="15">
      <t>ナイ</t>
    </rPh>
    <rPh sb="21" eb="22">
      <t>カタチ</t>
    </rPh>
    <phoneticPr fontId="15"/>
  </si>
  <si>
    <t>　　　　　　　　　　　　　　　　　　　　新築工事</t>
    <phoneticPr fontId="1"/>
  </si>
  <si>
    <t>№    　枚目/全　    枚中</t>
    <phoneticPr fontId="17"/>
  </si>
  <si>
    <r>
      <rPr>
        <sz val="9"/>
        <color theme="1"/>
        <rFont val="ＭＳ Ｐゴシック"/>
        <family val="3"/>
        <charset val="128"/>
        <scheme val="minor"/>
      </rPr>
      <t>　</t>
    </r>
    <r>
      <rPr>
        <b/>
        <u/>
        <sz val="9"/>
        <color rgb="FFFF0000"/>
        <rFont val="ＭＳ Ｐゴシック"/>
        <family val="3"/>
        <charset val="128"/>
        <scheme val="minor"/>
      </rPr>
      <t>　・・・・・・・新築工事</t>
    </r>
    <phoneticPr fontId="1"/>
  </si>
  <si>
    <t>別な形式を検討必要</t>
    <rPh sb="0" eb="1">
      <t>ベツ</t>
    </rPh>
    <rPh sb="2" eb="4">
      <t>ケイシキ</t>
    </rPh>
    <rPh sb="5" eb="7">
      <t>ケントウ</t>
    </rPh>
    <rPh sb="7" eb="9">
      <t>ヒツヨウ</t>
    </rPh>
    <phoneticPr fontId="1"/>
  </si>
  <si>
    <t>登録番号</t>
    <rPh sb="0" eb="2">
      <t>トウロク</t>
    </rPh>
    <rPh sb="2" eb="4">
      <t>バンゴウ</t>
    </rPh>
    <phoneticPr fontId="1"/>
  </si>
  <si>
    <t>Ｔ</t>
    <phoneticPr fontId="1"/>
  </si>
  <si>
    <t>※適格番号を持たない場合はお知らせください</t>
    <rPh sb="1" eb="3">
      <t>テキカク</t>
    </rPh>
    <rPh sb="3" eb="5">
      <t>バンゴウ</t>
    </rPh>
    <rPh sb="6" eb="7">
      <t>モ</t>
    </rPh>
    <rPh sb="10" eb="12">
      <t>バアイ</t>
    </rPh>
    <rPh sb="14" eb="15">
      <t>シ</t>
    </rPh>
    <phoneticPr fontId="1"/>
  </si>
  <si>
    <t>〒100-0013</t>
    <phoneticPr fontId="1"/>
  </si>
  <si>
    <t>東京都千代田区霞が関３－２－１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</si>
  <si>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r>
      <rPr>
        <b/>
        <sz val="20"/>
        <color theme="1"/>
        <rFont val="ＭＳ Ｐゴシック"/>
        <family val="3"/>
        <charset val="128"/>
      </rPr>
      <t>　</t>
    </r>
    <r>
      <rPr>
        <b/>
        <u/>
        <sz val="20"/>
        <color theme="1"/>
        <rFont val="ＭＳ Ｐゴシック"/>
        <family val="3"/>
        <charset val="128"/>
      </rPr>
      <t>請 　　求　　 書</t>
    </r>
    <phoneticPr fontId="1"/>
  </si>
  <si>
    <r>
      <t>霞ヶ関建設株式会社</t>
    </r>
    <r>
      <rPr>
        <u/>
        <sz val="20"/>
        <color theme="1"/>
        <rFont val="ＭＳ Ｐゴシック"/>
        <family val="3"/>
        <charset val="128"/>
      </rPr>
      <t>　御中</t>
    </r>
    <rPh sb="0" eb="3">
      <t>カスミガセキ</t>
    </rPh>
    <rPh sb="3" eb="5">
      <t>ケンセツ</t>
    </rPh>
    <phoneticPr fontId="1"/>
  </si>
  <si>
    <r>
      <t>請求年月日　　　　　　</t>
    </r>
    <r>
      <rPr>
        <b/>
        <sz val="10"/>
        <color rgb="FFFF0000"/>
        <rFont val="ＭＳ Ｐゴシック"/>
        <family val="3"/>
        <charset val="128"/>
      </rPr>
      <t xml:space="preserve">2024 </t>
    </r>
    <r>
      <rPr>
        <sz val="10"/>
        <color theme="1"/>
        <rFont val="ＭＳ Ｐゴシック"/>
        <family val="3"/>
        <charset val="128"/>
      </rPr>
      <t>年</t>
    </r>
    <r>
      <rPr>
        <b/>
        <sz val="10"/>
        <color rgb="FFFF0000"/>
        <rFont val="ＭＳ Ｐゴシック"/>
        <family val="3"/>
        <charset val="128"/>
      </rPr>
      <t>　１</t>
    </r>
    <r>
      <rPr>
        <sz val="10"/>
        <color theme="1"/>
        <rFont val="ＭＳ Ｐゴシック"/>
        <family val="3"/>
        <charset val="128"/>
      </rPr>
      <t>月　</t>
    </r>
    <r>
      <rPr>
        <b/>
        <sz val="10"/>
        <color rgb="FFFF0000"/>
        <rFont val="ＭＳ Ｐゴシック"/>
        <family val="3"/>
        <charset val="128"/>
      </rPr>
      <t>２５</t>
    </r>
    <r>
      <rPr>
        <sz val="10"/>
        <color theme="1"/>
        <rFont val="ＭＳ Ｐゴシック"/>
        <family val="3"/>
        <charset val="128"/>
      </rPr>
      <t>日</t>
    </r>
    <rPh sb="16" eb="17">
      <t>ネン</t>
    </rPh>
    <phoneticPr fontId="1"/>
  </si>
  <si>
    <r>
      <rPr>
        <b/>
        <sz val="20"/>
        <color theme="1"/>
        <rFont val="ＭＳ Ｐゴシック"/>
        <family val="3"/>
        <charset val="128"/>
        <scheme val="minor"/>
      </rPr>
      <t>　</t>
    </r>
    <r>
      <rPr>
        <b/>
        <u/>
        <sz val="20"/>
        <color theme="1"/>
        <rFont val="ＭＳ Ｐゴシック"/>
        <family val="3"/>
        <charset val="128"/>
        <scheme val="minor"/>
      </rPr>
      <t>請 　　求　　 書</t>
    </r>
    <phoneticPr fontId="1"/>
  </si>
  <si>
    <r>
      <t>霞ヶ関建設株式会社</t>
    </r>
    <r>
      <rPr>
        <u/>
        <sz val="20"/>
        <color theme="1"/>
        <rFont val="ＭＳ Ｐゴシック"/>
        <family val="3"/>
        <charset val="128"/>
        <scheme val="minor"/>
      </rPr>
      <t>　御中</t>
    </r>
    <rPh sb="0" eb="3">
      <t>カスミガセキ</t>
    </rPh>
    <rPh sb="3" eb="5">
      <t>ケンセツ</t>
    </rPh>
    <phoneticPr fontId="1"/>
  </si>
  <si>
    <r>
      <t>請求年月日　　　　　　年</t>
    </r>
    <r>
      <rPr>
        <b/>
        <sz val="10"/>
        <color rgb="FFFF0000"/>
        <rFont val="ＭＳ Ｐゴシック"/>
        <family val="3"/>
        <charset val="128"/>
        <scheme val="minor"/>
      </rPr>
      <t>　　　</t>
    </r>
    <r>
      <rPr>
        <sz val="10"/>
        <color theme="1"/>
        <rFont val="ＭＳ Ｐゴシック"/>
        <family val="3"/>
        <charset val="128"/>
        <scheme val="minor"/>
      </rPr>
      <t>月　　　日</t>
    </r>
    <rPh sb="11" eb="12">
      <t>ネン</t>
    </rPh>
    <phoneticPr fontId="1"/>
  </si>
  <si>
    <t>これは工事毎にナンバリングしますのでその都度違う番号に</t>
    <rPh sb="3" eb="5">
      <t>コウジ</t>
    </rPh>
    <rPh sb="5" eb="6">
      <t>ゴト</t>
    </rPh>
    <phoneticPr fontId="1"/>
  </si>
  <si>
    <t>なるので注意してください。</t>
    <rPh sb="4" eb="6">
      <t>チュウイ</t>
    </rPh>
    <phoneticPr fontId="1"/>
  </si>
  <si>
    <t>登録番号：T9010001250485</t>
    <rPh sb="0" eb="2">
      <t>トウロク</t>
    </rPh>
    <rPh sb="2" eb="4">
      <t>バンゴウ</t>
    </rPh>
    <phoneticPr fontId="1"/>
  </si>
  <si>
    <t>消費税等（10％）</t>
    <rPh sb="0" eb="3">
      <t>ショウヒゼイ</t>
    </rPh>
    <rPh sb="3" eb="4">
      <t>トウ</t>
    </rPh>
    <phoneticPr fontId="1"/>
  </si>
  <si>
    <t>税抜合計金額</t>
    <rPh sb="0" eb="2">
      <t>ゼイヌ</t>
    </rPh>
    <rPh sb="2" eb="4">
      <t>ゴウケイ</t>
    </rPh>
    <rPh sb="4" eb="6">
      <t>キンガク</t>
    </rPh>
    <phoneticPr fontId="1"/>
  </si>
  <si>
    <t>名称</t>
    <rPh sb="0" eb="2">
      <t>メイショウ</t>
    </rPh>
    <phoneticPr fontId="1"/>
  </si>
  <si>
    <t>上記消費税等</t>
    <rPh sb="0" eb="2">
      <t>ジョウキ</t>
    </rPh>
    <rPh sb="2" eb="5">
      <t>ショウヒゼイ</t>
    </rPh>
    <rPh sb="5" eb="6">
      <t>トウ</t>
    </rPh>
    <phoneticPr fontId="1"/>
  </si>
  <si>
    <t>（10%）</t>
    <phoneticPr fontId="1"/>
  </si>
  <si>
    <t>相　殺　　　（税込）</t>
    <rPh sb="0" eb="1">
      <t>ソウ</t>
    </rPh>
    <rPh sb="2" eb="3">
      <t>サツ</t>
    </rPh>
    <rPh sb="7" eb="9">
      <t>ゼイコ</t>
    </rPh>
    <phoneticPr fontId="1"/>
  </si>
  <si>
    <t>合計金額</t>
    <rPh sb="0" eb="2">
      <t>ゴウケイ</t>
    </rPh>
    <rPh sb="2" eb="4">
      <t>キンガク</t>
    </rPh>
    <phoneticPr fontId="1"/>
  </si>
  <si>
    <t>■相殺は、弊社査定額と相殺しますが、改めて弊社の請求書及び領収証は</t>
    <rPh sb="1" eb="3">
      <t>ソウサイ</t>
    </rPh>
    <rPh sb="5" eb="7">
      <t>ヘイシャ</t>
    </rPh>
    <rPh sb="7" eb="9">
      <t>サテイ</t>
    </rPh>
    <rPh sb="9" eb="10">
      <t>ガク</t>
    </rPh>
    <rPh sb="11" eb="13">
      <t>ソウサイ</t>
    </rPh>
    <rPh sb="18" eb="19">
      <t>アラタ</t>
    </rPh>
    <phoneticPr fontId="1"/>
  </si>
  <si>
    <t xml:space="preserve">   発行しません。</t>
    <phoneticPr fontId="1"/>
  </si>
  <si>
    <t>内　　　　　　訳　        【契約済みの場合、出来高調書を2部提出する事】</t>
    <rPh sb="0" eb="1">
      <t>ウチ</t>
    </rPh>
    <rPh sb="7" eb="8">
      <t>ヤク</t>
    </rPh>
    <rPh sb="18" eb="20">
      <t>ケイヤク</t>
    </rPh>
    <rPh sb="20" eb="21">
      <t>ズ</t>
    </rPh>
    <rPh sb="23" eb="25">
      <t>バアイ</t>
    </rPh>
    <rPh sb="26" eb="29">
      <t>デキダカ</t>
    </rPh>
    <rPh sb="29" eb="31">
      <t>チョウショ</t>
    </rPh>
    <rPh sb="33" eb="34">
      <t>ブ</t>
    </rPh>
    <rPh sb="34" eb="36">
      <t>テイシュツ</t>
    </rPh>
    <rPh sb="38" eb="39">
      <t>コト</t>
    </rPh>
    <phoneticPr fontId="1"/>
  </si>
  <si>
    <t>（適格請求書）</t>
    <rPh sb="1" eb="3">
      <t>テキカク</t>
    </rPh>
    <rPh sb="3" eb="6">
      <t>セイキュウショ</t>
    </rPh>
    <phoneticPr fontId="1"/>
  </si>
  <si>
    <t>　この請求書は適格請求書として取扱いをする為、必ず登録</t>
    <rPh sb="3" eb="6">
      <t>セイキュウショ</t>
    </rPh>
    <rPh sb="7" eb="9">
      <t>テキカク</t>
    </rPh>
    <rPh sb="9" eb="12">
      <t>セイキュウショ</t>
    </rPh>
    <rPh sb="15" eb="17">
      <t>トリアツカ</t>
    </rPh>
    <rPh sb="21" eb="22">
      <t>タメ</t>
    </rPh>
    <rPh sb="23" eb="24">
      <t>カナラ</t>
    </rPh>
    <rPh sb="25" eb="27">
      <t>トウロク</t>
    </rPh>
    <phoneticPr fontId="1"/>
  </si>
  <si>
    <t>番号を記入してください。</t>
    <rPh sb="0" eb="2">
      <t>バンゴウ</t>
    </rPh>
    <rPh sb="3" eb="5">
      <t>キニュウ</t>
    </rPh>
    <phoneticPr fontId="1"/>
  </si>
  <si>
    <t>振込を希望する場合は、あらかじめ「振込先登録書」を提出</t>
    <rPh sb="0" eb="2">
      <t>フリコミ</t>
    </rPh>
    <rPh sb="3" eb="5">
      <t>キボウ</t>
    </rPh>
    <rPh sb="7" eb="9">
      <t>バアイ</t>
    </rPh>
    <rPh sb="17" eb="19">
      <t>フリコミ</t>
    </rPh>
    <rPh sb="19" eb="20">
      <t>サキ</t>
    </rPh>
    <rPh sb="20" eb="22">
      <t>トウロク</t>
    </rPh>
    <rPh sb="22" eb="23">
      <t>ショ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</si>
  <si>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</si>
  <si>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 xml:space="preserve">会社名 　　　           　　　                                  </t>
    <rPh sb="0" eb="3">
      <t>カイシャメイ</t>
    </rPh>
    <phoneticPr fontId="1"/>
  </si>
  <si>
    <t>内　　　　　　訳　</t>
    <rPh sb="0" eb="1">
      <t>ウチ</t>
    </rPh>
    <rPh sb="7" eb="8">
      <t>ヤク</t>
    </rPh>
    <phoneticPr fontId="1"/>
  </si>
  <si>
    <t>【契約済みの場合、出来高調書を2部提出してください】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</si>
</sst>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[&lt;=999]000;[&lt;=9999]000\-00;000\-0000"/>
    <numFmt numFmtId="178" formatCode="yyyy&quot;年&quot;m&quot;月&quot;d&quot;日&quot;;@"/>
    <numFmt numFmtId="179" formatCode="#,###"/>
  </numFmts>
  <fonts count="7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0"/>
      <color rgb="FFFF00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u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9"/>
      <color rgb="FFFF0000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u/>
      <sz val="20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2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rgb="FFFF0000"/>
      </left>
      <right/>
      <top style="thin">
        <color indexed="64"/>
      </top>
      <bottom/>
      <diagonal/>
    </border>
    <border>
      <left/>
      <right style="hair">
        <color rgb="FFFF0000"/>
      </right>
      <top style="thin">
        <color indexed="64"/>
      </top>
      <bottom/>
      <diagonal/>
    </border>
    <border>
      <left style="hair">
        <color rgb="FFFF0000"/>
      </left>
      <right/>
      <top/>
      <bottom style="hair">
        <color indexed="64"/>
      </bottom>
      <diagonal/>
    </border>
    <border>
      <left/>
      <right style="hair">
        <color rgb="FFFF0000"/>
      </right>
      <top/>
      <bottom style="hair">
        <color indexed="64"/>
      </bottom>
      <diagonal/>
    </border>
    <border>
      <left style="hair">
        <color rgb="FFFF0000"/>
      </left>
      <right/>
      <top style="hair">
        <color indexed="64"/>
      </top>
      <bottom/>
      <diagonal/>
    </border>
    <border>
      <left/>
      <right style="hair">
        <color rgb="FFFF0000"/>
      </right>
      <top style="hair">
        <color indexed="64"/>
      </top>
      <bottom/>
      <diagonal/>
    </border>
    <border>
      <left/>
      <right style="hair">
        <color rgb="FFFF0000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rgb="FFFF0000"/>
      </left>
      <right/>
      <top style="medium">
        <color indexed="64"/>
      </top>
      <bottom/>
      <diagonal/>
    </border>
    <border>
      <left/>
      <right style="hair">
        <color rgb="FFFF0000"/>
      </right>
      <top style="medium">
        <color indexed="64"/>
      </top>
      <bottom/>
      <diagonal/>
    </border>
    <border>
      <left style="hair">
        <color rgb="FFFF0000"/>
      </left>
      <right/>
      <top/>
      <bottom/>
      <diagonal/>
    </border>
    <border>
      <left/>
      <right style="hair">
        <color rgb="FFFF0000"/>
      </right>
      <top/>
      <bottom/>
      <diagonal/>
    </border>
    <border>
      <left style="hair">
        <color rgb="FFFF0000"/>
      </left>
      <right/>
      <top/>
      <bottom style="medium">
        <color indexed="64"/>
      </bottom>
      <diagonal/>
    </border>
    <border>
      <left/>
      <right style="hair">
        <color rgb="FFFF0000"/>
      </right>
      <top/>
      <bottom style="medium">
        <color indexed="64"/>
      </bottom>
      <diagonal/>
    </border>
    <border>
      <left style="hair">
        <color rgb="FFFF0000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hair">
        <color rgb="FFFF0000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FF0000"/>
      </left>
      <right style="thin">
        <color indexed="64"/>
      </right>
      <top style="thin">
        <color indexed="64"/>
      </top>
      <bottom/>
      <diagonal/>
    </border>
    <border>
      <left style="hair">
        <color rgb="FFFF0000"/>
      </left>
      <right style="thin">
        <color indexed="64"/>
      </right>
      <top style="hair">
        <color indexed="64"/>
      </top>
      <bottom/>
      <diagonal/>
    </border>
    <border>
      <left style="hair">
        <color rgb="FFFF0000"/>
      </left>
      <right style="thin">
        <color indexed="64"/>
      </right>
      <top/>
      <bottom/>
      <diagonal/>
    </border>
    <border>
      <left style="hair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FF0000"/>
      </left>
      <right/>
      <top style="thin">
        <color indexed="64"/>
      </top>
      <bottom style="hair">
        <color auto="1"/>
      </bottom>
      <diagonal/>
    </border>
    <border>
      <left/>
      <right style="hair">
        <color rgb="FFFF0000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FF0000"/>
      </left>
      <right/>
      <top style="medium">
        <color indexed="64"/>
      </top>
      <bottom style="hair">
        <color indexed="64"/>
      </bottom>
      <diagonal/>
    </border>
    <border>
      <left/>
      <right style="hair">
        <color rgb="FFFF0000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rgb="FFFF0000"/>
      </left>
      <right/>
      <top style="hair">
        <color indexed="64"/>
      </top>
      <bottom style="medium">
        <color indexed="64"/>
      </bottom>
      <diagonal/>
    </border>
    <border>
      <left/>
      <right style="hair">
        <color rgb="FFFF0000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67">
    <xf numFmtId="0" fontId="0" fillId="0" borderId="0" xfId="0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6" fillId="0" borderId="26" xfId="1" applyFont="1" applyBorder="1" applyAlignment="1">
      <alignment shrinkToFit="1"/>
    </xf>
    <xf numFmtId="0" fontId="6" fillId="0" borderId="0" xfId="1"/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2" fillId="0" borderId="0" xfId="2" applyFont="1">
      <alignment vertical="center"/>
    </xf>
    <xf numFmtId="0" fontId="23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center"/>
    </xf>
    <xf numFmtId="0" fontId="20" fillId="0" borderId="89" xfId="3" applyFont="1" applyBorder="1" applyAlignment="1">
      <alignment horizontal="center" vertical="center"/>
    </xf>
    <xf numFmtId="0" fontId="20" fillId="0" borderId="91" xfId="3" applyFont="1" applyBorder="1" applyAlignment="1">
      <alignment horizontal="center" vertical="center"/>
    </xf>
    <xf numFmtId="0" fontId="20" fillId="0" borderId="92" xfId="3" applyFont="1" applyBorder="1" applyAlignment="1">
      <alignment horizontal="center" vertical="center"/>
    </xf>
    <xf numFmtId="0" fontId="20" fillId="0" borderId="93" xfId="3" applyFont="1" applyBorder="1" applyAlignment="1">
      <alignment horizontal="center" vertical="center"/>
    </xf>
    <xf numFmtId="0" fontId="24" fillId="0" borderId="94" xfId="3" applyFont="1" applyBorder="1" applyAlignment="1">
      <alignment horizontal="right" vertical="center"/>
    </xf>
    <xf numFmtId="0" fontId="24" fillId="0" borderId="95" xfId="3" applyFont="1" applyBorder="1" applyAlignment="1">
      <alignment horizontal="left" vertical="center"/>
    </xf>
    <xf numFmtId="176" fontId="25" fillId="0" borderId="94" xfId="10" applyNumberFormat="1" applyFont="1" applyBorder="1" applyAlignment="1">
      <alignment horizontal="right" vertical="center"/>
    </xf>
    <xf numFmtId="0" fontId="24" fillId="0" borderId="95" xfId="3" applyFont="1" applyBorder="1" applyAlignment="1">
      <alignment horizontal="center" vertical="center"/>
    </xf>
    <xf numFmtId="38" fontId="25" fillId="0" borderId="95" xfId="10" applyFont="1" applyBorder="1" applyAlignment="1">
      <alignment vertical="center"/>
    </xf>
    <xf numFmtId="38" fontId="25" fillId="0" borderId="18" xfId="10" applyFont="1" applyBorder="1" applyAlignment="1">
      <alignment horizontal="right" vertical="center"/>
    </xf>
    <xf numFmtId="38" fontId="25" fillId="0" borderId="17" xfId="10" applyFont="1" applyBorder="1" applyAlignment="1">
      <alignment horizontal="right" vertical="center"/>
    </xf>
    <xf numFmtId="0" fontId="5" fillId="0" borderId="0" xfId="2">
      <alignment vertical="center"/>
    </xf>
    <xf numFmtId="0" fontId="26" fillId="0" borderId="95" xfId="3" applyFont="1" applyBorder="1" applyAlignment="1">
      <alignment horizontal="center" vertical="center"/>
    </xf>
    <xf numFmtId="0" fontId="27" fillId="0" borderId="95" xfId="3" applyFont="1" applyBorder="1" applyAlignment="1">
      <alignment horizontal="left" vertical="center"/>
    </xf>
    <xf numFmtId="0" fontId="26" fillId="0" borderId="94" xfId="3" applyFont="1" applyBorder="1" applyAlignment="1">
      <alignment horizontal="right" vertical="center"/>
    </xf>
    <xf numFmtId="0" fontId="26" fillId="0" borderId="96" xfId="3" applyFont="1" applyBorder="1" applyAlignment="1">
      <alignment horizontal="right" vertical="center"/>
    </xf>
    <xf numFmtId="0" fontId="24" fillId="0" borderId="97" xfId="3" applyFont="1" applyBorder="1" applyAlignment="1">
      <alignment horizontal="left" vertical="center"/>
    </xf>
    <xf numFmtId="176" fontId="25" fillId="0" borderId="96" xfId="10" applyNumberFormat="1" applyFont="1" applyBorder="1" applyAlignment="1">
      <alignment horizontal="right" vertical="center"/>
    </xf>
    <xf numFmtId="0" fontId="26" fillId="0" borderId="97" xfId="3" applyFont="1" applyBorder="1" applyAlignment="1">
      <alignment horizontal="center" vertical="center"/>
    </xf>
    <xf numFmtId="38" fontId="25" fillId="0" borderId="97" xfId="10" applyFont="1" applyBorder="1" applyAlignment="1">
      <alignment vertical="center"/>
    </xf>
    <xf numFmtId="38" fontId="25" fillId="0" borderId="21" xfId="10" applyFont="1" applyBorder="1" applyAlignment="1">
      <alignment horizontal="right" vertical="center"/>
    </xf>
    <xf numFmtId="38" fontId="25" fillId="0" borderId="19" xfId="10" applyFont="1" applyBorder="1" applyAlignment="1">
      <alignment horizontal="right" vertical="center"/>
    </xf>
    <xf numFmtId="0" fontId="28" fillId="0" borderId="23" xfId="3" applyFont="1" applyBorder="1" applyAlignment="1">
      <alignment horizontal="right" vertical="center"/>
    </xf>
    <xf numFmtId="0" fontId="29" fillId="0" borderId="23" xfId="3" applyFont="1" applyBorder="1" applyAlignment="1">
      <alignment horizontal="left" vertical="center"/>
    </xf>
    <xf numFmtId="176" fontId="30" fillId="0" borderId="23" xfId="10" applyNumberFormat="1" applyFont="1" applyBorder="1" applyAlignment="1">
      <alignment horizontal="right" vertical="center"/>
    </xf>
    <xf numFmtId="0" fontId="28" fillId="0" borderId="23" xfId="3" applyFont="1" applyBorder="1" applyAlignment="1">
      <alignment horizontal="center" vertical="center"/>
    </xf>
    <xf numFmtId="38" fontId="30" fillId="0" borderId="23" xfId="10" applyFont="1" applyBorder="1" applyAlignment="1">
      <alignment vertical="center"/>
    </xf>
    <xf numFmtId="38" fontId="30" fillId="0" borderId="23" xfId="10" applyFont="1" applyBorder="1" applyAlignment="1">
      <alignment horizontal="right" vertical="center"/>
    </xf>
    <xf numFmtId="0" fontId="5" fillId="0" borderId="0" xfId="3">
      <alignment vertical="center"/>
    </xf>
    <xf numFmtId="0" fontId="20" fillId="0" borderId="0" xfId="3" applyFont="1">
      <alignment vertical="center"/>
    </xf>
    <xf numFmtId="176" fontId="5" fillId="0" borderId="0" xfId="10" applyNumberFormat="1" applyBorder="1" applyAlignment="1">
      <alignment vertical="center"/>
    </xf>
    <xf numFmtId="176" fontId="5" fillId="0" borderId="0" xfId="10" applyNumberFormat="1">
      <alignment vertical="center"/>
    </xf>
    <xf numFmtId="38" fontId="5" fillId="0" borderId="0" xfId="10" applyAlignment="1">
      <alignment horizontal="right" vertical="center"/>
    </xf>
    <xf numFmtId="38" fontId="23" fillId="0" borderId="0" xfId="10" applyFont="1" applyAlignment="1">
      <alignment horizontal="right" vertical="center"/>
    </xf>
    <xf numFmtId="38" fontId="23" fillId="0" borderId="0" xfId="10" applyFont="1" applyBorder="1" applyAlignment="1">
      <alignment horizontal="right" vertical="center"/>
    </xf>
    <xf numFmtId="58" fontId="5" fillId="0" borderId="0" xfId="3" applyNumberFormat="1">
      <alignment vertical="center"/>
    </xf>
    <xf numFmtId="176" fontId="5" fillId="0" borderId="0" xfId="10" applyNumberFormat="1" applyFont="1" applyBorder="1" applyAlignment="1">
      <alignment vertical="center"/>
    </xf>
    <xf numFmtId="38" fontId="23" fillId="0" borderId="21" xfId="10" applyFont="1" applyBorder="1" applyAlignment="1">
      <alignment horizontal="right" vertical="center"/>
    </xf>
    <xf numFmtId="38" fontId="23" fillId="0" borderId="19" xfId="10" applyFont="1" applyBorder="1" applyAlignment="1">
      <alignment horizontal="right" vertical="center"/>
    </xf>
    <xf numFmtId="38" fontId="23" fillId="0" borderId="97" xfId="10" applyFont="1" applyBorder="1" applyAlignment="1">
      <alignment vertical="center"/>
    </xf>
    <xf numFmtId="0" fontId="5" fillId="0" borderId="97" xfId="3" applyBorder="1" applyAlignment="1">
      <alignment horizontal="center" vertical="center"/>
    </xf>
    <xf numFmtId="176" fontId="23" fillId="0" borderId="96" xfId="10" applyNumberFormat="1" applyFont="1" applyBorder="1" applyAlignment="1">
      <alignment horizontal="right" vertical="center"/>
    </xf>
    <xf numFmtId="0" fontId="20" fillId="0" borderId="97" xfId="3" applyFont="1" applyBorder="1" applyAlignment="1">
      <alignment horizontal="center" vertical="center"/>
    </xf>
    <xf numFmtId="0" fontId="5" fillId="0" borderId="96" xfId="3" applyBorder="1" applyAlignment="1">
      <alignment horizontal="right" vertical="center"/>
    </xf>
    <xf numFmtId="38" fontId="23" fillId="0" borderId="18" xfId="10" applyFont="1" applyBorder="1" applyAlignment="1">
      <alignment horizontal="right" vertical="center"/>
    </xf>
    <xf numFmtId="38" fontId="23" fillId="0" borderId="17" xfId="10" applyFont="1" applyBorder="1" applyAlignment="1">
      <alignment horizontal="right" vertical="center"/>
    </xf>
    <xf numFmtId="38" fontId="23" fillId="0" borderId="95" xfId="10" applyFont="1" applyBorder="1" applyAlignment="1">
      <alignment vertical="center"/>
    </xf>
    <xf numFmtId="0" fontId="5" fillId="0" borderId="95" xfId="3" applyBorder="1" applyAlignment="1">
      <alignment horizontal="center" vertical="center"/>
    </xf>
    <xf numFmtId="176" fontId="23" fillId="0" borderId="94" xfId="10" applyNumberFormat="1" applyFont="1" applyBorder="1" applyAlignment="1">
      <alignment horizontal="right" vertical="center"/>
    </xf>
    <xf numFmtId="0" fontId="20" fillId="0" borderId="95" xfId="3" applyFont="1" applyBorder="1" applyAlignment="1">
      <alignment horizontal="center" vertical="center"/>
    </xf>
    <xf numFmtId="0" fontId="5" fillId="0" borderId="94" xfId="3" applyBorder="1" applyAlignment="1">
      <alignment horizontal="right" vertical="center"/>
    </xf>
    <xf numFmtId="38" fontId="23" fillId="0" borderId="16" xfId="10" applyFont="1" applyBorder="1" applyAlignment="1">
      <alignment horizontal="right" vertical="center"/>
    </xf>
    <xf numFmtId="38" fontId="23" fillId="0" borderId="14" xfId="10" applyFont="1" applyBorder="1" applyAlignment="1">
      <alignment horizontal="right" vertical="center"/>
    </xf>
    <xf numFmtId="38" fontId="23" fillId="0" borderId="98" xfId="10" applyFont="1" applyBorder="1" applyAlignment="1">
      <alignment vertical="center"/>
    </xf>
    <xf numFmtId="0" fontId="5" fillId="0" borderId="98" xfId="3" applyBorder="1" applyAlignment="1">
      <alignment horizontal="center" vertical="center"/>
    </xf>
    <xf numFmtId="176" fontId="23" fillId="0" borderId="99" xfId="10" applyNumberFormat="1" applyFont="1" applyBorder="1" applyAlignment="1">
      <alignment horizontal="right" vertical="center"/>
    </xf>
    <xf numFmtId="0" fontId="20" fillId="0" borderId="98" xfId="3" applyFont="1" applyBorder="1" applyAlignment="1">
      <alignment horizontal="center" vertical="center"/>
    </xf>
    <xf numFmtId="0" fontId="5" fillId="0" borderId="99" xfId="3" applyBorder="1" applyAlignment="1">
      <alignment horizontal="right" vertical="center"/>
    </xf>
    <xf numFmtId="38" fontId="30" fillId="0" borderId="21" xfId="10" applyFont="1" applyBorder="1" applyAlignment="1">
      <alignment horizontal="right" vertical="center"/>
    </xf>
    <xf numFmtId="38" fontId="30" fillId="0" borderId="19" xfId="10" applyFont="1" applyBorder="1" applyAlignment="1">
      <alignment horizontal="right" vertical="center"/>
    </xf>
    <xf numFmtId="38" fontId="30" fillId="0" borderId="97" xfId="10" applyFont="1" applyBorder="1" applyAlignment="1">
      <alignment vertical="center"/>
    </xf>
    <xf numFmtId="0" fontId="28" fillId="0" borderId="97" xfId="3" applyFont="1" applyBorder="1" applyAlignment="1">
      <alignment horizontal="center" vertical="center"/>
    </xf>
    <xf numFmtId="176" fontId="30" fillId="0" borderId="96" xfId="10" applyNumberFormat="1" applyFont="1" applyBorder="1" applyAlignment="1">
      <alignment horizontal="right" vertical="center"/>
    </xf>
    <xf numFmtId="0" fontId="29" fillId="0" borderId="97" xfId="3" applyFont="1" applyBorder="1" applyAlignment="1">
      <alignment horizontal="left" vertical="center"/>
    </xf>
    <xf numFmtId="0" fontId="28" fillId="0" borderId="96" xfId="3" applyFont="1" applyBorder="1" applyAlignment="1">
      <alignment horizontal="right" vertical="center"/>
    </xf>
    <xf numFmtId="38" fontId="30" fillId="0" borderId="18" xfId="10" applyFont="1" applyBorder="1" applyAlignment="1">
      <alignment horizontal="right" vertical="center"/>
    </xf>
    <xf numFmtId="38" fontId="30" fillId="0" borderId="17" xfId="10" applyFont="1" applyBorder="1" applyAlignment="1">
      <alignment horizontal="right" vertical="center"/>
    </xf>
    <xf numFmtId="38" fontId="30" fillId="0" borderId="95" xfId="10" applyFont="1" applyBorder="1" applyAlignment="1">
      <alignment vertical="center"/>
    </xf>
    <xf numFmtId="0" fontId="28" fillId="0" borderId="95" xfId="3" applyFont="1" applyBorder="1" applyAlignment="1">
      <alignment horizontal="center" vertical="center"/>
    </xf>
    <xf numFmtId="176" fontId="30" fillId="0" borderId="94" xfId="10" applyNumberFormat="1" applyFont="1" applyBorder="1" applyAlignment="1">
      <alignment horizontal="right" vertical="center"/>
    </xf>
    <xf numFmtId="0" fontId="29" fillId="0" borderId="95" xfId="3" applyFont="1" applyBorder="1" applyAlignment="1">
      <alignment horizontal="left" vertical="center"/>
    </xf>
    <xf numFmtId="0" fontId="28" fillId="0" borderId="94" xfId="3" applyFont="1" applyBorder="1" applyAlignment="1">
      <alignment horizontal="right" vertical="center"/>
    </xf>
    <xf numFmtId="0" fontId="29" fillId="0" borderId="94" xfId="3" applyFont="1" applyBorder="1" applyAlignment="1">
      <alignment horizontal="right" vertical="center"/>
    </xf>
    <xf numFmtId="0" fontId="29" fillId="0" borderId="95" xfId="3" applyFont="1" applyBorder="1" applyAlignment="1">
      <alignment horizontal="center" vertical="center"/>
    </xf>
    <xf numFmtId="0" fontId="31" fillId="0" borderId="26" xfId="1" applyFont="1" applyBorder="1" applyAlignment="1">
      <alignment horizontal="right" shrinkToFit="1"/>
    </xf>
    <xf numFmtId="0" fontId="10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2" fillId="0" borderId="0" xfId="0" applyFont="1" applyAlignment="1">
      <alignment vertical="center" wrapText="1"/>
    </xf>
    <xf numFmtId="0" fontId="32" fillId="0" borderId="68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2" fillId="0" borderId="33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4" xfId="0" applyFont="1" applyBorder="1">
      <alignment vertical="center"/>
    </xf>
    <xf numFmtId="0" fontId="32" fillId="0" borderId="44" xfId="0" applyFont="1" applyBorder="1" applyAlignment="1">
      <alignment horizontal="center" vertical="center" wrapText="1"/>
    </xf>
    <xf numFmtId="0" fontId="32" fillId="0" borderId="67" xfId="0" applyFont="1" applyBorder="1" applyAlignment="1">
      <alignment vertical="center" wrapText="1"/>
    </xf>
    <xf numFmtId="0" fontId="32" fillId="0" borderId="36" xfId="0" applyFont="1" applyBorder="1" applyAlignment="1">
      <alignment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40" fillId="0" borderId="0" xfId="0" applyFont="1">
      <alignment vertical="center"/>
    </xf>
    <xf numFmtId="0" fontId="40" fillId="0" borderId="0" xfId="0" applyFont="1" applyAlignment="1">
      <alignment vertical="center" wrapText="1"/>
    </xf>
    <xf numFmtId="0" fontId="32" fillId="0" borderId="44" xfId="0" applyFont="1" applyBorder="1" applyAlignment="1">
      <alignment vertical="center" wrapText="1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9" fillId="0" borderId="69" xfId="0" applyFont="1" applyBorder="1" applyAlignment="1">
      <alignment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9" fillId="0" borderId="63" xfId="0" applyFont="1" applyBorder="1" applyAlignment="1">
      <alignment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54" xfId="0" applyFont="1" applyBorder="1" applyAlignment="1">
      <alignment vertical="center" wrapText="1"/>
    </xf>
    <xf numFmtId="0" fontId="9" fillId="0" borderId="70" xfId="0" applyFont="1" applyBorder="1" applyAlignment="1">
      <alignment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32" fillId="0" borderId="23" xfId="0" applyFont="1" applyBorder="1" applyAlignment="1">
      <alignment vertical="center" wrapText="1"/>
    </xf>
    <xf numFmtId="0" fontId="40" fillId="0" borderId="58" xfId="0" applyFont="1" applyBorder="1" applyAlignment="1">
      <alignment vertical="center" wrapText="1"/>
    </xf>
    <xf numFmtId="0" fontId="32" fillId="0" borderId="31" xfId="0" applyFont="1" applyBorder="1" applyAlignment="1">
      <alignment horizontal="center" vertical="center" wrapText="1"/>
    </xf>
    <xf numFmtId="0" fontId="40" fillId="0" borderId="62" xfId="0" applyFont="1" applyBorder="1" applyAlignment="1">
      <alignment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6" fillId="0" borderId="3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46" fillId="0" borderId="0" xfId="0" applyFont="1" applyAlignment="1">
      <alignment vertical="center" wrapText="1"/>
    </xf>
    <xf numFmtId="0" fontId="23" fillId="0" borderId="68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3" fillId="0" borderId="4" xfId="0" applyFont="1" applyBorder="1">
      <alignment vertical="center"/>
    </xf>
    <xf numFmtId="0" fontId="49" fillId="0" borderId="0" xfId="0" applyFont="1" applyAlignment="1">
      <alignment horizontal="left" vertical="center"/>
    </xf>
    <xf numFmtId="0" fontId="52" fillId="0" borderId="0" xfId="0" applyFont="1" applyAlignment="1">
      <alignment vertical="center" wrapText="1"/>
    </xf>
    <xf numFmtId="0" fontId="23" fillId="0" borderId="67" xfId="0" applyFont="1" applyBorder="1" applyAlignment="1">
      <alignment vertical="center" wrapText="1"/>
    </xf>
    <xf numFmtId="0" fontId="53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54" fillId="0" borderId="0" xfId="0" applyFont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2" fillId="0" borderId="6" xfId="0" applyFont="1" applyBorder="1" applyAlignment="1">
      <alignment vertical="center" wrapText="1"/>
    </xf>
    <xf numFmtId="0" fontId="58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 textRotation="255"/>
    </xf>
    <xf numFmtId="0" fontId="4" fillId="0" borderId="0" xfId="0" applyFont="1" applyAlignment="1">
      <alignment horizontal="center" vertical="justify"/>
    </xf>
    <xf numFmtId="0" fontId="61" fillId="0" borderId="0" xfId="0" applyFont="1" applyAlignment="1">
      <alignment horizontal="center" vertical="center"/>
    </xf>
    <xf numFmtId="0" fontId="28" fillId="0" borderId="99" xfId="3" applyFont="1" applyBorder="1" applyAlignment="1">
      <alignment horizontal="right" vertical="center"/>
    </xf>
    <xf numFmtId="0" fontId="29" fillId="0" borderId="98" xfId="3" applyFont="1" applyBorder="1" applyAlignment="1">
      <alignment horizontal="left" vertical="center"/>
    </xf>
    <xf numFmtId="176" fontId="30" fillId="0" borderId="99" xfId="10" applyNumberFormat="1" applyFont="1" applyBorder="1" applyAlignment="1">
      <alignment horizontal="right" vertical="center"/>
    </xf>
    <xf numFmtId="0" fontId="28" fillId="0" borderId="98" xfId="3" applyFont="1" applyBorder="1" applyAlignment="1">
      <alignment horizontal="center" vertical="center"/>
    </xf>
    <xf numFmtId="38" fontId="30" fillId="0" borderId="98" xfId="10" applyFont="1" applyBorder="1" applyAlignment="1">
      <alignment vertical="center"/>
    </xf>
    <xf numFmtId="38" fontId="30" fillId="0" borderId="16" xfId="10" applyFont="1" applyBorder="1" applyAlignment="1">
      <alignment horizontal="right" vertical="center"/>
    </xf>
    <xf numFmtId="38" fontId="30" fillId="0" borderId="14" xfId="10" applyFont="1" applyBorder="1" applyAlignment="1">
      <alignment horizontal="right" vertical="center"/>
    </xf>
    <xf numFmtId="38" fontId="30" fillId="0" borderId="23" xfId="10" applyFont="1" applyBorder="1" applyAlignment="1">
      <alignment horizontal="center" vertical="center"/>
    </xf>
    <xf numFmtId="0" fontId="64" fillId="0" borderId="0" xfId="0" applyFont="1" applyAlignment="1">
      <alignment vertical="center" wrapText="1"/>
    </xf>
    <xf numFmtId="0" fontId="64" fillId="0" borderId="23" xfId="0" applyFont="1" applyBorder="1" applyAlignment="1">
      <alignment vertical="center" wrapText="1"/>
    </xf>
    <xf numFmtId="0" fontId="64" fillId="0" borderId="0" xfId="0" applyFont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35" fillId="0" borderId="65" xfId="0" applyFont="1" applyBorder="1" applyAlignment="1">
      <alignment horizontal="right" vertical="center" wrapText="1"/>
    </xf>
    <xf numFmtId="0" fontId="35" fillId="0" borderId="66" xfId="0" applyFont="1" applyBorder="1" applyAlignment="1">
      <alignment horizontal="right" vertical="center" wrapText="1"/>
    </xf>
    <xf numFmtId="0" fontId="35" fillId="0" borderId="65" xfId="0" quotePrefix="1" applyFont="1" applyBorder="1" applyAlignment="1">
      <alignment horizontal="right" vertical="center" wrapText="1"/>
    </xf>
    <xf numFmtId="0" fontId="35" fillId="0" borderId="77" xfId="0" applyFont="1" applyBorder="1" applyAlignment="1">
      <alignment horizontal="right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right" vertical="center" wrapText="1"/>
    </xf>
    <xf numFmtId="0" fontId="9" fillId="0" borderId="44" xfId="0" applyFont="1" applyBorder="1" applyAlignment="1">
      <alignment horizontal="right" vertical="center" wrapText="1"/>
    </xf>
    <xf numFmtId="0" fontId="9" fillId="0" borderId="54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0" fontId="9" fillId="0" borderId="36" xfId="0" applyFont="1" applyBorder="1" applyAlignment="1">
      <alignment horizontal="right" vertical="center" wrapText="1"/>
    </xf>
    <xf numFmtId="0" fontId="9" fillId="0" borderId="52" xfId="0" applyFont="1" applyBorder="1" applyAlignment="1">
      <alignment horizontal="right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50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60" xfId="0" applyFont="1" applyBorder="1" applyAlignment="1">
      <alignment horizontal="right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vertical="center" wrapText="1"/>
    </xf>
    <xf numFmtId="0" fontId="9" fillId="0" borderId="55" xfId="0" applyFont="1" applyBorder="1" applyAlignment="1">
      <alignment horizontal="right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right" vertical="center" wrapText="1"/>
    </xf>
    <xf numFmtId="0" fontId="35" fillId="0" borderId="54" xfId="0" applyFont="1" applyBorder="1" applyAlignment="1">
      <alignment horizontal="right" vertical="center" wrapText="1"/>
    </xf>
    <xf numFmtId="0" fontId="35" fillId="0" borderId="61" xfId="0" applyFont="1" applyBorder="1" applyAlignment="1">
      <alignment horizontal="right" vertical="center" wrapText="1"/>
    </xf>
    <xf numFmtId="0" fontId="35" fillId="0" borderId="62" xfId="0" applyFont="1" applyBorder="1" applyAlignment="1">
      <alignment horizontal="right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5" fillId="0" borderId="49" xfId="0" quotePrefix="1" applyFont="1" applyBorder="1" applyAlignment="1">
      <alignment horizontal="right" vertical="center" wrapText="1"/>
    </xf>
    <xf numFmtId="0" fontId="35" fillId="0" borderId="50" xfId="0" applyFont="1" applyBorder="1" applyAlignment="1">
      <alignment horizontal="right" vertical="center" wrapText="1"/>
    </xf>
    <xf numFmtId="0" fontId="35" fillId="0" borderId="51" xfId="0" applyFont="1" applyBorder="1" applyAlignment="1">
      <alignment horizontal="right" vertical="center" wrapText="1"/>
    </xf>
    <xf numFmtId="0" fontId="35" fillId="0" borderId="5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right" vertical="center"/>
    </xf>
    <xf numFmtId="0" fontId="36" fillId="0" borderId="58" xfId="0" applyFont="1" applyBorder="1" applyAlignment="1">
      <alignment horizontal="right" vertical="center"/>
    </xf>
    <xf numFmtId="0" fontId="36" fillId="0" borderId="29" xfId="0" applyFont="1" applyBorder="1" applyAlignment="1">
      <alignment horizontal="right" vertical="center"/>
    </xf>
    <xf numFmtId="0" fontId="36" fillId="0" borderId="60" xfId="0" applyFont="1" applyBorder="1" applyAlignment="1">
      <alignment horizontal="right" vertical="center"/>
    </xf>
    <xf numFmtId="0" fontId="36" fillId="0" borderId="31" xfId="0" applyFont="1" applyBorder="1" applyAlignment="1">
      <alignment horizontal="right" vertical="center"/>
    </xf>
    <xf numFmtId="0" fontId="36" fillId="0" borderId="62" xfId="0" applyFont="1" applyBorder="1" applyAlignment="1">
      <alignment horizontal="right" vertical="center"/>
    </xf>
    <xf numFmtId="0" fontId="37" fillId="0" borderId="57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2" fillId="0" borderId="4" xfId="0" applyFont="1" applyBorder="1" applyAlignment="1">
      <alignment horizontal="distributed" vertical="center"/>
    </xf>
    <xf numFmtId="0" fontId="32" fillId="0" borderId="0" xfId="0" applyFont="1" applyAlignment="1">
      <alignment horizontal="distributed" vertical="center"/>
    </xf>
    <xf numFmtId="0" fontId="40" fillId="0" borderId="4" xfId="0" applyFont="1" applyBorder="1" applyAlignment="1">
      <alignment vertical="center" shrinkToFit="1"/>
    </xf>
    <xf numFmtId="0" fontId="40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8" fillId="0" borderId="80" xfId="0" quotePrefix="1" applyFont="1" applyBorder="1" applyAlignment="1">
      <alignment horizontal="right" vertical="center" wrapText="1"/>
    </xf>
    <xf numFmtId="0" fontId="38" fillId="0" borderId="81" xfId="0" applyFont="1" applyBorder="1" applyAlignment="1">
      <alignment horizontal="right" vertical="center" wrapText="1"/>
    </xf>
    <xf numFmtId="0" fontId="38" fillId="0" borderId="65" xfId="0" applyFont="1" applyBorder="1" applyAlignment="1">
      <alignment horizontal="right" vertical="center" wrapText="1"/>
    </xf>
    <xf numFmtId="0" fontId="38" fillId="0" borderId="66" xfId="0" applyFont="1" applyBorder="1" applyAlignment="1">
      <alignment horizontal="right" vertical="center" wrapText="1"/>
    </xf>
    <xf numFmtId="0" fontId="38" fillId="0" borderId="82" xfId="0" applyFont="1" applyBorder="1" applyAlignment="1">
      <alignment horizontal="right" vertical="center" wrapText="1"/>
    </xf>
    <xf numFmtId="0" fontId="38" fillId="0" borderId="7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8" fillId="0" borderId="53" xfId="0" applyFont="1" applyBorder="1" applyAlignment="1">
      <alignment horizontal="right" vertical="center" wrapText="1"/>
    </xf>
    <xf numFmtId="0" fontId="38" fillId="0" borderId="54" xfId="0" applyFont="1" applyBorder="1" applyAlignment="1">
      <alignment horizontal="right" vertical="center" wrapText="1"/>
    </xf>
    <xf numFmtId="0" fontId="38" fillId="0" borderId="65" xfId="0" quotePrefix="1" applyFont="1" applyBorder="1" applyAlignment="1">
      <alignment horizontal="right" vertical="center" wrapText="1"/>
    </xf>
    <xf numFmtId="0" fontId="38" fillId="0" borderId="47" xfId="0" applyFont="1" applyBorder="1" applyAlignment="1">
      <alignment horizontal="right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right" vertical="center" wrapText="1"/>
    </xf>
    <xf numFmtId="0" fontId="35" fillId="0" borderId="39" xfId="0" applyFont="1" applyBorder="1" applyAlignment="1">
      <alignment horizontal="right" vertical="center" wrapText="1"/>
    </xf>
    <xf numFmtId="0" fontId="45" fillId="0" borderId="9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34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0" fontId="32" fillId="0" borderId="26" xfId="0" applyFont="1" applyBorder="1" applyAlignment="1" applyProtection="1">
      <alignment horizontal="center" vertical="center" wrapText="1"/>
      <protection locked="0"/>
    </xf>
    <xf numFmtId="0" fontId="32" fillId="0" borderId="27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9" fillId="0" borderId="43" xfId="0" quotePrefix="1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5" fillId="0" borderId="53" xfId="0" quotePrefix="1" applyFont="1" applyBorder="1" applyAlignment="1">
      <alignment horizontal="right" vertical="center" wrapText="1"/>
    </xf>
    <xf numFmtId="0" fontId="35" fillId="0" borderId="54" xfId="0" quotePrefix="1" applyFont="1" applyBorder="1" applyAlignment="1">
      <alignment horizontal="right" vertical="center" wrapText="1"/>
    </xf>
    <xf numFmtId="0" fontId="35" fillId="0" borderId="61" xfId="0" quotePrefix="1" applyFont="1" applyBorder="1" applyAlignment="1">
      <alignment horizontal="right" vertical="center" wrapText="1"/>
    </xf>
    <xf numFmtId="0" fontId="35" fillId="0" borderId="62" xfId="0" quotePrefix="1" applyFont="1" applyBorder="1" applyAlignment="1">
      <alignment horizontal="right" vertical="center" wrapText="1"/>
    </xf>
    <xf numFmtId="0" fontId="35" fillId="0" borderId="47" xfId="0" quotePrefix="1" applyFont="1" applyBorder="1" applyAlignment="1">
      <alignment horizontal="right" vertical="center" wrapText="1"/>
    </xf>
    <xf numFmtId="0" fontId="35" fillId="0" borderId="32" xfId="0" quotePrefix="1" applyFont="1" applyBorder="1" applyAlignment="1">
      <alignment horizontal="right" vertical="center" wrapText="1"/>
    </xf>
    <xf numFmtId="0" fontId="35" fillId="0" borderId="57" xfId="0" applyFont="1" applyBorder="1" applyAlignment="1">
      <alignment horizontal="right" vertical="center" wrapText="1"/>
    </xf>
    <xf numFmtId="0" fontId="35" fillId="0" borderId="58" xfId="0" applyFont="1" applyBorder="1" applyAlignment="1">
      <alignment horizontal="right" vertical="center" wrapText="1"/>
    </xf>
    <xf numFmtId="0" fontId="35" fillId="0" borderId="57" xfId="0" quotePrefix="1" applyFont="1" applyBorder="1" applyAlignment="1">
      <alignment horizontal="right" vertical="center" wrapText="1"/>
    </xf>
    <xf numFmtId="0" fontId="35" fillId="0" borderId="11" xfId="0" applyFont="1" applyBorder="1" applyAlignment="1">
      <alignment horizontal="right" vertical="center" wrapText="1"/>
    </xf>
    <xf numFmtId="0" fontId="35" fillId="0" borderId="7" xfId="0" applyFont="1" applyBorder="1" applyAlignment="1">
      <alignment horizontal="right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8" fillId="0" borderId="57" xfId="0" applyFont="1" applyBorder="1" applyAlignment="1">
      <alignment horizontal="right" vertical="center" wrapText="1"/>
    </xf>
    <xf numFmtId="0" fontId="38" fillId="0" borderId="58" xfId="0" applyFont="1" applyBorder="1" applyAlignment="1">
      <alignment horizontal="right" vertical="center" wrapText="1"/>
    </xf>
    <xf numFmtId="0" fontId="38" fillId="0" borderId="51" xfId="0" applyFont="1" applyBorder="1" applyAlignment="1">
      <alignment horizontal="right" vertical="center" wrapText="1"/>
    </xf>
    <xf numFmtId="0" fontId="38" fillId="0" borderId="52" xfId="0" applyFont="1" applyBorder="1" applyAlignment="1">
      <alignment horizontal="right" vertical="center" wrapText="1"/>
    </xf>
    <xf numFmtId="0" fontId="38" fillId="0" borderId="57" xfId="0" quotePrefix="1" applyFont="1" applyBorder="1" applyAlignment="1">
      <alignment horizontal="right" vertical="center" wrapText="1"/>
    </xf>
    <xf numFmtId="0" fontId="38" fillId="0" borderId="34" xfId="0" applyFont="1" applyBorder="1" applyAlignment="1">
      <alignment horizontal="right" vertical="center" wrapText="1"/>
    </xf>
    <xf numFmtId="0" fontId="38" fillId="0" borderId="39" xfId="0" applyFont="1" applyBorder="1" applyAlignment="1">
      <alignment horizontal="right" vertical="center" wrapText="1"/>
    </xf>
    <xf numFmtId="0" fontId="38" fillId="0" borderId="80" xfId="0" applyFont="1" applyBorder="1" applyAlignment="1">
      <alignment horizontal="right" vertical="center" wrapText="1"/>
    </xf>
    <xf numFmtId="0" fontId="35" fillId="0" borderId="49" xfId="0" applyFont="1" applyBorder="1" applyAlignment="1">
      <alignment horizontal="right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37" fillId="0" borderId="57" xfId="0" quotePrefix="1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8" fillId="0" borderId="83" xfId="0" applyFont="1" applyBorder="1" applyAlignment="1">
      <alignment horizontal="right" vertical="center" wrapText="1"/>
    </xf>
    <xf numFmtId="0" fontId="38" fillId="0" borderId="84" xfId="0" applyFont="1" applyBorder="1" applyAlignment="1">
      <alignment horizontal="right" vertical="center" wrapText="1"/>
    </xf>
    <xf numFmtId="0" fontId="38" fillId="0" borderId="86" xfId="0" applyFont="1" applyBorder="1" applyAlignment="1">
      <alignment horizontal="right" vertical="center" wrapText="1"/>
    </xf>
    <xf numFmtId="0" fontId="38" fillId="0" borderId="87" xfId="0" applyFont="1" applyBorder="1" applyAlignment="1">
      <alignment horizontal="right" vertical="center" wrapText="1"/>
    </xf>
    <xf numFmtId="0" fontId="38" fillId="0" borderId="83" xfId="0" quotePrefix="1" applyFont="1" applyBorder="1" applyAlignment="1">
      <alignment horizontal="right" vertical="center" wrapText="1"/>
    </xf>
    <xf numFmtId="0" fontId="38" fillId="0" borderId="85" xfId="0" applyFont="1" applyBorder="1" applyAlignment="1">
      <alignment horizontal="right" vertical="center" wrapText="1"/>
    </xf>
    <xf numFmtId="0" fontId="38" fillId="0" borderId="88" xfId="0" applyFont="1" applyBorder="1" applyAlignment="1">
      <alignment horizontal="right" vertical="center" wrapText="1"/>
    </xf>
    <xf numFmtId="0" fontId="38" fillId="0" borderId="51" xfId="0" quotePrefix="1" applyFont="1" applyBorder="1" applyAlignment="1">
      <alignment horizontal="right" vertical="center" wrapText="1"/>
    </xf>
    <xf numFmtId="38" fontId="30" fillId="0" borderId="23" xfId="10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20" fillId="0" borderId="89" xfId="3" applyFont="1" applyBorder="1" applyAlignment="1">
      <alignment horizontal="center" vertical="center"/>
    </xf>
    <xf numFmtId="0" fontId="20" fillId="0" borderId="67" xfId="3" applyFont="1" applyBorder="1" applyAlignment="1">
      <alignment horizontal="center" vertical="center"/>
    </xf>
    <xf numFmtId="0" fontId="20" fillId="0" borderId="90" xfId="3" applyFont="1" applyBorder="1" applyAlignment="1">
      <alignment horizontal="center" vertical="center"/>
    </xf>
    <xf numFmtId="178" fontId="20" fillId="0" borderId="89" xfId="3" applyNumberFormat="1" applyFont="1" applyBorder="1" applyAlignment="1">
      <alignment horizontal="center" vertical="center"/>
    </xf>
    <xf numFmtId="178" fontId="20" fillId="0" borderId="90" xfId="3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49" fontId="65" fillId="0" borderId="94" xfId="0" applyNumberFormat="1" applyFont="1" applyBorder="1" applyAlignment="1">
      <alignment horizontal="right" vertical="center" wrapText="1"/>
    </xf>
    <xf numFmtId="49" fontId="65" fillId="0" borderId="115" xfId="0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63" fillId="0" borderId="22" xfId="0" applyFont="1" applyBorder="1" applyAlignment="1">
      <alignment horizontal="center" vertical="center" wrapText="1"/>
    </xf>
    <xf numFmtId="0" fontId="63" fillId="0" borderId="23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 wrapText="1"/>
    </xf>
    <xf numFmtId="0" fontId="63" fillId="0" borderId="29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3" fillId="0" borderId="30" xfId="0" applyFont="1" applyBorder="1" applyAlignment="1">
      <alignment horizontal="center" vertical="center" wrapText="1"/>
    </xf>
    <xf numFmtId="0" fontId="63" fillId="0" borderId="25" xfId="0" applyFont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49" fontId="67" fillId="0" borderId="33" xfId="0" applyNumberFormat="1" applyFont="1" applyBorder="1" applyAlignment="1">
      <alignment horizontal="right" vertical="center"/>
    </xf>
    <xf numFmtId="0" fontId="67" fillId="0" borderId="34" xfId="0" applyFont="1" applyBorder="1" applyAlignment="1">
      <alignment horizontal="right" vertical="center"/>
    </xf>
    <xf numFmtId="0" fontId="67" fillId="0" borderId="29" xfId="0" applyFont="1" applyBorder="1" applyAlignment="1">
      <alignment horizontal="right" vertical="center"/>
    </xf>
    <xf numFmtId="0" fontId="67" fillId="0" borderId="30" xfId="0" applyFont="1" applyBorder="1" applyAlignment="1">
      <alignment horizontal="right" vertical="center"/>
    </xf>
    <xf numFmtId="0" fontId="67" fillId="0" borderId="31" xfId="0" applyFont="1" applyBorder="1" applyAlignment="1">
      <alignment horizontal="right" vertical="center"/>
    </xf>
    <xf numFmtId="0" fontId="67" fillId="0" borderId="32" xfId="0" applyFont="1" applyBorder="1" applyAlignment="1">
      <alignment horizontal="right" vertical="center"/>
    </xf>
    <xf numFmtId="49" fontId="68" fillId="0" borderId="33" xfId="0" applyNumberFormat="1" applyFont="1" applyBorder="1" applyAlignment="1">
      <alignment horizontal="right" vertical="center"/>
    </xf>
    <xf numFmtId="0" fontId="68" fillId="0" borderId="34" xfId="0" applyFont="1" applyBorder="1" applyAlignment="1">
      <alignment horizontal="right" vertical="center"/>
    </xf>
    <xf numFmtId="0" fontId="68" fillId="0" borderId="29" xfId="0" applyFont="1" applyBorder="1" applyAlignment="1">
      <alignment horizontal="right" vertical="center"/>
    </xf>
    <xf numFmtId="0" fontId="68" fillId="0" borderId="30" xfId="0" applyFont="1" applyBorder="1" applyAlignment="1">
      <alignment horizontal="right" vertical="center"/>
    </xf>
    <xf numFmtId="0" fontId="68" fillId="0" borderId="31" xfId="0" applyFont="1" applyBorder="1" applyAlignment="1">
      <alignment horizontal="right" vertical="center"/>
    </xf>
    <xf numFmtId="0" fontId="68" fillId="0" borderId="32" xfId="0" applyFont="1" applyBorder="1" applyAlignment="1">
      <alignment horizontal="right" vertical="center"/>
    </xf>
    <xf numFmtId="177" fontId="68" fillId="0" borderId="33" xfId="0" quotePrefix="1" applyNumberFormat="1" applyFont="1" applyBorder="1" applyAlignment="1">
      <alignment horizontal="right" vertical="center"/>
    </xf>
    <xf numFmtId="0" fontId="68" fillId="0" borderId="11" xfId="0" quotePrefix="1" applyFont="1" applyBorder="1" applyAlignment="1">
      <alignment horizontal="right" vertical="center"/>
    </xf>
    <xf numFmtId="0" fontId="68" fillId="0" borderId="29" xfId="0" quotePrefix="1" applyFont="1" applyBorder="1" applyAlignment="1">
      <alignment horizontal="right" vertical="center"/>
    </xf>
    <xf numFmtId="0" fontId="68" fillId="0" borderId="64" xfId="0" quotePrefix="1" applyFont="1" applyBorder="1" applyAlignment="1">
      <alignment horizontal="right" vertical="center"/>
    </xf>
    <xf numFmtId="0" fontId="68" fillId="0" borderId="31" xfId="0" quotePrefix="1" applyFont="1" applyBorder="1" applyAlignment="1">
      <alignment horizontal="right" vertical="center"/>
    </xf>
    <xf numFmtId="0" fontId="68" fillId="0" borderId="7" xfId="0" quotePrefix="1" applyFont="1" applyBorder="1" applyAlignment="1">
      <alignment horizontal="right" vertical="center"/>
    </xf>
    <xf numFmtId="0" fontId="23" fillId="0" borderId="97" xfId="0" applyFont="1" applyBorder="1" applyAlignment="1">
      <alignment horizontal="center" vertical="center" wrapText="1"/>
    </xf>
    <xf numFmtId="0" fontId="23" fillId="0" borderId="98" xfId="0" applyFont="1" applyBorder="1" applyAlignment="1">
      <alignment horizontal="center" vertical="center" wrapText="1"/>
    </xf>
    <xf numFmtId="0" fontId="50" fillId="0" borderId="97" xfId="0" quotePrefix="1" applyFont="1" applyBorder="1" applyAlignment="1">
      <alignment horizontal="center" vertical="center" wrapText="1"/>
    </xf>
    <xf numFmtId="0" fontId="50" fillId="0" borderId="97" xfId="0" applyFont="1" applyBorder="1" applyAlignment="1">
      <alignment horizontal="center" vertical="center" wrapText="1"/>
    </xf>
    <xf numFmtId="0" fontId="50" fillId="0" borderId="98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91" xfId="0" applyFont="1" applyBorder="1" applyAlignment="1">
      <alignment horizontal="center" vertical="center" wrapText="1"/>
    </xf>
    <xf numFmtId="0" fontId="51" fillId="0" borderId="10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65" fillId="0" borderId="33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5" fillId="0" borderId="29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49" fontId="65" fillId="0" borderId="128" xfId="0" applyNumberFormat="1" applyFont="1" applyBorder="1" applyAlignment="1">
      <alignment horizontal="right" vertical="center" wrapText="1"/>
    </xf>
    <xf numFmtId="0" fontId="65" fillId="0" borderId="128" xfId="0" applyFont="1" applyBorder="1" applyAlignment="1">
      <alignment horizontal="right" vertical="center" wrapText="1"/>
    </xf>
    <xf numFmtId="0" fontId="65" fillId="0" borderId="129" xfId="0" applyFont="1" applyBorder="1" applyAlignment="1">
      <alignment horizontal="right" vertical="center" wrapText="1"/>
    </xf>
    <xf numFmtId="49" fontId="65" fillId="0" borderId="10" xfId="0" quotePrefix="1" applyNumberFormat="1" applyFont="1" applyBorder="1" applyAlignment="1">
      <alignment horizontal="right" vertical="center" wrapText="1"/>
    </xf>
    <xf numFmtId="0" fontId="65" fillId="0" borderId="34" xfId="0" applyFont="1" applyBorder="1" applyAlignment="1">
      <alignment horizontal="right" vertical="center" wrapText="1"/>
    </xf>
    <xf numFmtId="0" fontId="65" fillId="0" borderId="0" xfId="0" applyFont="1" applyAlignment="1">
      <alignment horizontal="right" vertical="center" wrapText="1"/>
    </xf>
    <xf numFmtId="0" fontId="65" fillId="0" borderId="30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49" fontId="65" fillId="0" borderId="98" xfId="0" applyNumberFormat="1" applyFont="1" applyBorder="1" applyAlignment="1">
      <alignment horizontal="right" vertical="center" wrapText="1"/>
    </xf>
    <xf numFmtId="49" fontId="65" fillId="0" borderId="104" xfId="0" applyNumberFormat="1" applyFont="1" applyBorder="1" applyAlignment="1">
      <alignment horizontal="right" vertical="center" wrapText="1"/>
    </xf>
    <xf numFmtId="49" fontId="65" fillId="0" borderId="98" xfId="0" quotePrefix="1" applyNumberFormat="1" applyFont="1" applyBorder="1" applyAlignment="1">
      <alignment horizontal="right" vertical="center" wrapText="1"/>
    </xf>
    <xf numFmtId="49" fontId="65" fillId="0" borderId="105" xfId="0" quotePrefix="1" applyNumberFormat="1" applyFont="1" applyBorder="1" applyAlignment="1">
      <alignment horizontal="right" vertical="center" wrapText="1"/>
    </xf>
    <xf numFmtId="49" fontId="65" fillId="0" borderId="82" xfId="0" applyNumberFormat="1" applyFont="1" applyBorder="1" applyAlignment="1">
      <alignment horizontal="right" vertical="center" wrapText="1"/>
    </xf>
    <xf numFmtId="49" fontId="65" fillId="0" borderId="44" xfId="0" applyNumberFormat="1" applyFont="1" applyBorder="1" applyAlignment="1">
      <alignment horizontal="right" vertical="center" wrapText="1"/>
    </xf>
    <xf numFmtId="49" fontId="65" fillId="0" borderId="47" xfId="0" applyNumberFormat="1" applyFont="1" applyBorder="1" applyAlignment="1">
      <alignment horizontal="right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49" fontId="65" fillId="0" borderId="95" xfId="0" applyNumberFormat="1" applyFont="1" applyBorder="1" applyAlignment="1">
      <alignment horizontal="right" vertical="center" wrapText="1"/>
    </xf>
    <xf numFmtId="49" fontId="65" fillId="0" borderId="95" xfId="0" quotePrefix="1" applyNumberFormat="1" applyFont="1" applyBorder="1" applyAlignment="1">
      <alignment horizontal="right" vertical="center" wrapText="1"/>
    </xf>
    <xf numFmtId="49" fontId="65" fillId="0" borderId="106" xfId="0" quotePrefix="1" applyNumberFormat="1" applyFont="1" applyBorder="1" applyAlignment="1">
      <alignment horizontal="right" vertical="center" wrapText="1"/>
    </xf>
    <xf numFmtId="49" fontId="65" fillId="0" borderId="77" xfId="0" applyNumberFormat="1" applyFont="1" applyBorder="1" applyAlignment="1">
      <alignment horizontal="right" vertical="center" wrapText="1"/>
    </xf>
    <xf numFmtId="49" fontId="65" fillId="0" borderId="106" xfId="0" applyNumberFormat="1" applyFont="1" applyBorder="1" applyAlignment="1">
      <alignment horizontal="right" vertical="center" wrapText="1"/>
    </xf>
    <xf numFmtId="49" fontId="65" fillId="0" borderId="22" xfId="0" applyNumberFormat="1" applyFont="1" applyBorder="1" applyAlignment="1">
      <alignment horizontal="right" vertical="center" wrapText="1"/>
    </xf>
    <xf numFmtId="49" fontId="65" fillId="0" borderId="23" xfId="0" applyNumberFormat="1" applyFont="1" applyBorder="1" applyAlignment="1">
      <alignment horizontal="right" vertical="center" wrapText="1"/>
    </xf>
    <xf numFmtId="49" fontId="65" fillId="0" borderId="29" xfId="0" applyNumberFormat="1" applyFont="1" applyBorder="1" applyAlignment="1">
      <alignment horizontal="right" vertical="center" wrapText="1"/>
    </xf>
    <xf numFmtId="49" fontId="65" fillId="0" borderId="0" xfId="0" applyNumberFormat="1" applyFont="1" applyAlignment="1">
      <alignment horizontal="right" vertical="center" wrapText="1"/>
    </xf>
    <xf numFmtId="49" fontId="65" fillId="0" borderId="43" xfId="0" applyNumberFormat="1" applyFont="1" applyBorder="1" applyAlignment="1">
      <alignment horizontal="right" vertical="center" wrapText="1"/>
    </xf>
    <xf numFmtId="49" fontId="65" fillId="0" borderId="35" xfId="0" applyNumberFormat="1" applyFont="1" applyBorder="1" applyAlignment="1">
      <alignment horizontal="right" vertical="center" wrapText="1"/>
    </xf>
    <xf numFmtId="49" fontId="65" fillId="0" borderId="36" xfId="0" applyNumberFormat="1" applyFont="1" applyBorder="1" applyAlignment="1">
      <alignment horizontal="right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49" fontId="65" fillId="0" borderId="101" xfId="0" applyNumberFormat="1" applyFont="1" applyBorder="1" applyAlignment="1">
      <alignment horizontal="right" vertical="center" wrapText="1"/>
    </xf>
    <xf numFmtId="49" fontId="65" fillId="0" borderId="101" xfId="0" quotePrefix="1" applyNumberFormat="1" applyFont="1" applyBorder="1" applyAlignment="1">
      <alignment horizontal="right" vertical="center" wrapText="1"/>
    </xf>
    <xf numFmtId="49" fontId="65" fillId="0" borderId="36" xfId="0" quotePrefix="1" applyNumberFormat="1" applyFont="1" applyBorder="1" applyAlignment="1">
      <alignment horizontal="right" vertical="center" wrapText="1"/>
    </xf>
    <xf numFmtId="49" fontId="65" fillId="0" borderId="39" xfId="0" applyNumberFormat="1" applyFont="1" applyBorder="1" applyAlignment="1">
      <alignment horizontal="right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49" fontId="66" fillId="0" borderId="102" xfId="0" applyNumberFormat="1" applyFont="1" applyBorder="1" applyAlignment="1">
      <alignment horizontal="right" vertical="center" wrapText="1"/>
    </xf>
    <xf numFmtId="0" fontId="66" fillId="0" borderId="102" xfId="0" applyFont="1" applyBorder="1" applyAlignment="1">
      <alignment horizontal="right" vertical="center" wrapText="1"/>
    </xf>
    <xf numFmtId="0" fontId="66" fillId="0" borderId="107" xfId="0" applyFont="1" applyBorder="1" applyAlignment="1">
      <alignment horizontal="right" vertical="center" wrapText="1"/>
    </xf>
    <xf numFmtId="49" fontId="66" fillId="0" borderId="102" xfId="0" quotePrefix="1" applyNumberFormat="1" applyFont="1" applyBorder="1" applyAlignment="1">
      <alignment horizontal="right" vertical="center" wrapText="1"/>
    </xf>
    <xf numFmtId="177" fontId="66" fillId="0" borderId="113" xfId="0" quotePrefix="1" applyNumberFormat="1" applyFont="1" applyBorder="1" applyAlignment="1">
      <alignment horizontal="right" vertical="center" wrapText="1"/>
    </xf>
    <xf numFmtId="0" fontId="66" fillId="0" borderId="85" xfId="0" applyFont="1" applyBorder="1" applyAlignment="1">
      <alignment horizontal="right" vertical="center" wrapText="1"/>
    </xf>
    <xf numFmtId="0" fontId="66" fillId="0" borderId="114" xfId="0" applyFont="1" applyBorder="1" applyAlignment="1">
      <alignment horizontal="right" vertical="center" wrapText="1"/>
    </xf>
    <xf numFmtId="0" fontId="66" fillId="0" borderId="88" xfId="0" applyFont="1" applyBorder="1" applyAlignment="1">
      <alignment horizontal="right" vertical="center" wrapText="1"/>
    </xf>
    <xf numFmtId="49" fontId="65" fillId="0" borderId="31" xfId="0" applyNumberFormat="1" applyFont="1" applyBorder="1" applyAlignment="1">
      <alignment horizontal="right" vertical="center" wrapText="1"/>
    </xf>
    <xf numFmtId="49" fontId="65" fillId="0" borderId="6" xfId="0" applyNumberFormat="1" applyFont="1" applyBorder="1" applyAlignment="1">
      <alignment horizontal="right" vertical="center" wrapText="1"/>
    </xf>
    <xf numFmtId="0" fontId="66" fillId="0" borderId="33" xfId="0" applyFont="1" applyBorder="1" applyAlignment="1">
      <alignment horizontal="right" vertical="center" wrapText="1"/>
    </xf>
    <xf numFmtId="0" fontId="66" fillId="0" borderId="10" xfId="0" applyFont="1" applyBorder="1" applyAlignment="1">
      <alignment horizontal="right" vertical="center" wrapText="1"/>
    </xf>
    <xf numFmtId="0" fontId="66" fillId="0" borderId="31" xfId="0" applyFont="1" applyBorder="1" applyAlignment="1">
      <alignment horizontal="right" vertical="center" wrapText="1"/>
    </xf>
    <xf numFmtId="0" fontId="66" fillId="0" borderId="6" xfId="0" applyFont="1" applyBorder="1" applyAlignment="1">
      <alignment horizontal="right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65" fillId="0" borderId="101" xfId="0" applyFont="1" applyBorder="1" applyAlignment="1">
      <alignment horizontal="right" vertical="center" wrapText="1"/>
    </xf>
    <xf numFmtId="0" fontId="65" fillId="0" borderId="97" xfId="0" applyFont="1" applyBorder="1" applyAlignment="1">
      <alignment horizontal="right" vertical="center" wrapText="1"/>
    </xf>
    <xf numFmtId="0" fontId="65" fillId="0" borderId="101" xfId="0" quotePrefix="1" applyFont="1" applyBorder="1" applyAlignment="1">
      <alignment horizontal="right" vertical="center" wrapText="1"/>
    </xf>
    <xf numFmtId="0" fontId="65" fillId="0" borderId="33" xfId="0" applyFont="1" applyBorder="1" applyAlignment="1">
      <alignment horizontal="right" vertical="center" wrapText="1"/>
    </xf>
    <xf numFmtId="0" fontId="65" fillId="0" borderId="10" xfId="0" applyFont="1" applyBorder="1" applyAlignment="1">
      <alignment horizontal="right" vertical="center" wrapText="1"/>
    </xf>
    <xf numFmtId="0" fontId="65" fillId="0" borderId="25" xfId="0" applyFont="1" applyBorder="1" applyAlignment="1">
      <alignment horizontal="right" vertical="center" wrapText="1"/>
    </xf>
    <xf numFmtId="0" fontId="65" fillId="0" borderId="26" xfId="0" applyFont="1" applyBorder="1" applyAlignment="1">
      <alignment horizontal="right" vertical="center" wrapText="1"/>
    </xf>
    <xf numFmtId="49" fontId="65" fillId="0" borderId="13" xfId="0" applyNumberFormat="1" applyFont="1" applyBorder="1" applyAlignment="1">
      <alignment horizontal="right" vertical="center" wrapText="1"/>
    </xf>
    <xf numFmtId="49" fontId="65" fillId="0" borderId="13" xfId="0" quotePrefix="1" applyNumberFormat="1" applyFont="1" applyBorder="1" applyAlignment="1">
      <alignment horizontal="right" vertical="center" wrapText="1"/>
    </xf>
    <xf numFmtId="0" fontId="28" fillId="0" borderId="73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left" vertical="center" wrapText="1"/>
    </xf>
    <xf numFmtId="0" fontId="28" fillId="0" borderId="22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49" fontId="65" fillId="0" borderId="108" xfId="0" applyNumberFormat="1" applyFont="1" applyBorder="1" applyAlignment="1">
      <alignment horizontal="right" vertical="center" wrapText="1"/>
    </xf>
    <xf numFmtId="49" fontId="65" fillId="0" borderId="41" xfId="0" applyNumberFormat="1" applyFont="1" applyBorder="1" applyAlignment="1">
      <alignment horizontal="right" vertical="center" wrapText="1"/>
    </xf>
    <xf numFmtId="49" fontId="65" fillId="0" borderId="108" xfId="0" quotePrefix="1" applyNumberFormat="1" applyFont="1" applyBorder="1" applyAlignment="1">
      <alignment horizontal="right" vertical="center" wrapText="1"/>
    </xf>
    <xf numFmtId="49" fontId="65" fillId="0" borderId="109" xfId="0" applyNumberFormat="1" applyFont="1" applyBorder="1" applyAlignment="1">
      <alignment horizontal="right" vertical="center" wrapText="1"/>
    </xf>
    <xf numFmtId="49" fontId="65" fillId="0" borderId="110" xfId="0" applyNumberFormat="1" applyFont="1" applyBorder="1" applyAlignment="1">
      <alignment horizontal="right" vertical="center" wrapText="1"/>
    </xf>
    <xf numFmtId="49" fontId="65" fillId="0" borderId="109" xfId="0" quotePrefix="1" applyNumberFormat="1" applyFont="1" applyBorder="1" applyAlignment="1">
      <alignment horizontal="right" vertical="center" wrapText="1"/>
    </xf>
    <xf numFmtId="49" fontId="65" fillId="0" borderId="110" xfId="0" quotePrefix="1" applyNumberFormat="1" applyFont="1" applyBorder="1" applyAlignment="1">
      <alignment horizontal="right" vertical="center" wrapText="1"/>
    </xf>
    <xf numFmtId="0" fontId="28" fillId="0" borderId="75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3" xfId="0" applyFont="1" applyBorder="1" applyAlignment="1">
      <alignment vertical="center" wrapText="1"/>
    </xf>
    <xf numFmtId="0" fontId="28" fillId="0" borderId="44" xfId="0" applyFont="1" applyBorder="1" applyAlignment="1">
      <alignment vertical="center" wrapText="1"/>
    </xf>
    <xf numFmtId="0" fontId="28" fillId="0" borderId="45" xfId="0" applyFont="1" applyBorder="1" applyAlignment="1">
      <alignment vertical="center" wrapText="1"/>
    </xf>
    <xf numFmtId="0" fontId="28" fillId="0" borderId="35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28" fillId="0" borderId="37" xfId="0" applyFont="1" applyBorder="1" applyAlignment="1">
      <alignment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28" fillId="0" borderId="47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6" fillId="0" borderId="43" xfId="0" applyFont="1" applyBorder="1" applyAlignment="1">
      <alignment vertical="center" wrapText="1"/>
    </xf>
    <xf numFmtId="0" fontId="26" fillId="0" borderId="44" xfId="0" applyFont="1" applyBorder="1" applyAlignment="1">
      <alignment vertical="center" wrapText="1"/>
    </xf>
    <xf numFmtId="0" fontId="26" fillId="0" borderId="45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26" fillId="0" borderId="48" xfId="0" applyFont="1" applyBorder="1" applyAlignment="1">
      <alignment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8" fillId="0" borderId="94" xfId="0" applyFont="1" applyBorder="1" applyAlignment="1">
      <alignment horizontal="center" vertical="center" wrapText="1"/>
    </xf>
    <xf numFmtId="0" fontId="28" fillId="0" borderId="106" xfId="0" applyFont="1" applyBorder="1" applyAlignment="1">
      <alignment horizontal="center" vertical="center" wrapText="1"/>
    </xf>
    <xf numFmtId="0" fontId="28" fillId="0" borderId="115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49" fontId="65" fillId="0" borderId="12" xfId="0" applyNumberFormat="1" applyFont="1" applyBorder="1" applyAlignment="1">
      <alignment horizontal="right" vertical="center" wrapText="1"/>
    </xf>
    <xf numFmtId="49" fontId="65" fillId="0" borderId="37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left" vertical="center" wrapText="1"/>
    </xf>
    <xf numFmtId="49" fontId="65" fillId="0" borderId="44" xfId="0" quotePrefix="1" applyNumberFormat="1" applyFont="1" applyBorder="1" applyAlignment="1">
      <alignment horizontal="right" vertical="center" wrapText="1"/>
    </xf>
    <xf numFmtId="49" fontId="65" fillId="0" borderId="47" xfId="0" quotePrefix="1" applyNumberFormat="1" applyFont="1" applyBorder="1" applyAlignment="1">
      <alignment horizontal="right" vertical="center" wrapText="1"/>
    </xf>
    <xf numFmtId="49" fontId="65" fillId="0" borderId="6" xfId="0" quotePrefix="1" applyNumberFormat="1" applyFont="1" applyBorder="1" applyAlignment="1">
      <alignment horizontal="right" vertical="center" wrapText="1"/>
    </xf>
    <xf numFmtId="49" fontId="65" fillId="0" borderId="32" xfId="0" quotePrefix="1" applyNumberFormat="1" applyFont="1" applyBorder="1" applyAlignment="1">
      <alignment horizontal="right" vertical="center" wrapText="1"/>
    </xf>
    <xf numFmtId="0" fontId="59" fillId="0" borderId="9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59" fillId="0" borderId="34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0" fontId="59" fillId="0" borderId="32" xfId="0" applyFont="1" applyBorder="1" applyAlignment="1">
      <alignment horizontal="center" vertical="center" wrapText="1"/>
    </xf>
    <xf numFmtId="49" fontId="66" fillId="0" borderId="111" xfId="0" applyNumberFormat="1" applyFont="1" applyBorder="1" applyAlignment="1">
      <alignment horizontal="right" vertical="center" wrapText="1"/>
    </xf>
    <xf numFmtId="49" fontId="66" fillId="0" borderId="110" xfId="0" applyNumberFormat="1" applyFont="1" applyBorder="1" applyAlignment="1">
      <alignment horizontal="right" vertical="center" wrapText="1"/>
    </xf>
    <xf numFmtId="177" fontId="66" fillId="0" borderId="10" xfId="0" quotePrefix="1" applyNumberFormat="1" applyFont="1" applyBorder="1" applyAlignment="1">
      <alignment horizontal="right" vertical="center" wrapText="1"/>
    </xf>
    <xf numFmtId="177" fontId="66" fillId="0" borderId="11" xfId="0" applyNumberFormat="1" applyFont="1" applyBorder="1" applyAlignment="1">
      <alignment horizontal="right" vertical="center" wrapText="1"/>
    </xf>
    <xf numFmtId="177" fontId="66" fillId="0" borderId="6" xfId="0" applyNumberFormat="1" applyFont="1" applyBorder="1" applyAlignment="1">
      <alignment horizontal="right" vertical="center" wrapText="1"/>
    </xf>
    <xf numFmtId="177" fontId="66" fillId="0" borderId="7" xfId="0" applyNumberFormat="1" applyFont="1" applyBorder="1" applyAlignment="1">
      <alignment horizontal="right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9" fontId="65" fillId="0" borderId="28" xfId="0" applyNumberFormat="1" applyFont="1" applyBorder="1" applyAlignment="1">
      <alignment horizontal="right" vertical="center" wrapText="1"/>
    </xf>
    <xf numFmtId="49" fontId="65" fillId="0" borderId="46" xfId="0" quotePrefix="1" applyNumberFormat="1" applyFont="1" applyBorder="1" applyAlignment="1">
      <alignment horizontal="right" vertical="center" wrapText="1"/>
    </xf>
    <xf numFmtId="49" fontId="65" fillId="0" borderId="45" xfId="0" quotePrefix="1" applyNumberFormat="1" applyFont="1" applyBorder="1" applyAlignment="1">
      <alignment horizontal="right" vertical="center" wrapText="1"/>
    </xf>
    <xf numFmtId="49" fontId="65" fillId="0" borderId="38" xfId="0" quotePrefix="1" applyNumberFormat="1" applyFont="1" applyBorder="1" applyAlignment="1">
      <alignment horizontal="right" vertical="center" wrapText="1"/>
    </xf>
    <xf numFmtId="49" fontId="65" fillId="0" borderId="37" xfId="0" quotePrefix="1" applyNumberFormat="1" applyFont="1" applyBorder="1" applyAlignment="1">
      <alignment horizontal="right" vertical="center" wrapText="1"/>
    </xf>
    <xf numFmtId="49" fontId="65" fillId="0" borderId="23" xfId="0" quotePrefix="1" applyNumberFormat="1" applyFont="1" applyBorder="1" applyAlignment="1">
      <alignment horizontal="right" vertical="center" wrapText="1"/>
    </xf>
    <xf numFmtId="49" fontId="65" fillId="0" borderId="24" xfId="0" applyNumberFormat="1" applyFont="1" applyBorder="1" applyAlignment="1">
      <alignment horizontal="right" vertical="center" wrapText="1"/>
    </xf>
    <xf numFmtId="49" fontId="66" fillId="0" borderId="33" xfId="0" applyNumberFormat="1" applyFont="1" applyBorder="1" applyAlignment="1">
      <alignment horizontal="center" vertical="center" wrapText="1"/>
    </xf>
    <xf numFmtId="49" fontId="66" fillId="0" borderId="122" xfId="0" applyNumberFormat="1" applyFont="1" applyBorder="1" applyAlignment="1">
      <alignment horizontal="center" vertical="center" wrapText="1"/>
    </xf>
    <xf numFmtId="49" fontId="66" fillId="0" borderId="31" xfId="0" applyNumberFormat="1" applyFont="1" applyBorder="1" applyAlignment="1">
      <alignment horizontal="center" vertical="center" wrapText="1"/>
    </xf>
    <xf numFmtId="49" fontId="66" fillId="0" borderId="123" xfId="0" applyNumberFormat="1" applyFont="1" applyBorder="1" applyAlignment="1">
      <alignment horizontal="center" vertical="center" wrapText="1"/>
    </xf>
    <xf numFmtId="58" fontId="20" fillId="0" borderId="89" xfId="3" applyNumberFormat="1" applyFont="1" applyBorder="1" applyAlignment="1">
      <alignment horizontal="center" vertical="center"/>
    </xf>
    <xf numFmtId="179" fontId="4" fillId="0" borderId="126" xfId="0" applyNumberFormat="1" applyFont="1" applyBorder="1" applyAlignment="1">
      <alignment horizontal="center" vertical="center" wrapText="1"/>
    </xf>
    <xf numFmtId="179" fontId="4" fillId="0" borderId="40" xfId="0" applyNumberFormat="1" applyFont="1" applyBorder="1" applyAlignment="1">
      <alignment horizontal="center" vertical="center" wrapText="1"/>
    </xf>
    <xf numFmtId="179" fontId="4" fillId="0" borderId="127" xfId="0" applyNumberFormat="1" applyFont="1" applyBorder="1" applyAlignment="1">
      <alignment horizontal="center" vertical="center" wrapText="1"/>
    </xf>
    <xf numFmtId="179" fontId="4" fillId="0" borderId="42" xfId="0" applyNumberFormat="1" applyFont="1" applyBorder="1" applyAlignment="1">
      <alignment horizontal="center" vertical="center" wrapText="1"/>
    </xf>
    <xf numFmtId="179" fontId="4" fillId="0" borderId="22" xfId="0" applyNumberFormat="1" applyFont="1" applyBorder="1" applyAlignment="1">
      <alignment horizontal="left" vertical="center" wrapText="1"/>
    </xf>
    <xf numFmtId="179" fontId="4" fillId="0" borderId="23" xfId="0" applyNumberFormat="1" applyFont="1" applyBorder="1" applyAlignment="1">
      <alignment horizontal="left" vertical="center" wrapText="1"/>
    </xf>
    <xf numFmtId="179" fontId="4" fillId="0" borderId="24" xfId="0" applyNumberFormat="1" applyFont="1" applyBorder="1" applyAlignment="1">
      <alignment horizontal="left" vertical="center" wrapText="1"/>
    </xf>
    <xf numFmtId="179" fontId="4" fillId="0" borderId="29" xfId="0" applyNumberFormat="1" applyFont="1" applyBorder="1" applyAlignment="1">
      <alignment horizontal="left" vertical="center" wrapText="1"/>
    </xf>
    <xf numFmtId="179" fontId="4" fillId="0" borderId="0" xfId="0" applyNumberFormat="1" applyFont="1" applyAlignment="1">
      <alignment horizontal="left" vertical="center" wrapText="1"/>
    </xf>
    <xf numFmtId="179" fontId="4" fillId="0" borderId="30" xfId="0" applyNumberFormat="1" applyFont="1" applyBorder="1" applyAlignment="1">
      <alignment horizontal="left" vertical="center" wrapText="1"/>
    </xf>
    <xf numFmtId="179" fontId="4" fillId="0" borderId="94" xfId="0" applyNumberFormat="1" applyFont="1" applyBorder="1" applyAlignment="1">
      <alignment horizontal="left" vertical="center" wrapText="1"/>
    </xf>
    <xf numFmtId="179" fontId="4" fillId="0" borderId="106" xfId="0" applyNumberFormat="1" applyFont="1" applyBorder="1" applyAlignment="1">
      <alignment horizontal="left" vertical="center" wrapText="1"/>
    </xf>
    <xf numFmtId="179" fontId="4" fillId="0" borderId="77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179" fontId="4" fillId="0" borderId="73" xfId="0" applyNumberFormat="1" applyFont="1" applyBorder="1" applyAlignment="1">
      <alignment horizontal="center" vertical="center" wrapText="1"/>
    </xf>
    <xf numFmtId="179" fontId="4" fillId="0" borderId="74" xfId="0" applyNumberFormat="1" applyFont="1" applyBorder="1" applyAlignment="1">
      <alignment horizontal="center" vertical="center" wrapText="1"/>
    </xf>
    <xf numFmtId="179" fontId="4" fillId="0" borderId="17" xfId="0" applyNumberFormat="1" applyFont="1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 wrapText="1"/>
    </xf>
    <xf numFmtId="0" fontId="62" fillId="0" borderId="43" xfId="0" applyFont="1" applyBorder="1" applyAlignment="1">
      <alignment horizontal="center" vertical="center" wrapText="1"/>
    </xf>
    <xf numFmtId="0" fontId="62" fillId="0" borderId="47" xfId="0" applyFont="1" applyBorder="1" applyAlignment="1">
      <alignment horizontal="center" vertical="center" wrapText="1"/>
    </xf>
    <xf numFmtId="0" fontId="62" fillId="0" borderId="35" xfId="0" applyFont="1" applyBorder="1" applyAlignment="1">
      <alignment horizontal="center" vertical="center" wrapText="1"/>
    </xf>
    <xf numFmtId="0" fontId="62" fillId="0" borderId="39" xfId="0" applyFont="1" applyBorder="1" applyAlignment="1">
      <alignment horizontal="center" vertical="center" wrapText="1"/>
    </xf>
    <xf numFmtId="0" fontId="62" fillId="0" borderId="94" xfId="0" applyFont="1" applyBorder="1" applyAlignment="1">
      <alignment horizontal="center" vertical="center" wrapText="1"/>
    </xf>
    <xf numFmtId="0" fontId="62" fillId="0" borderId="106" xfId="0" applyFont="1" applyBorder="1" applyAlignment="1">
      <alignment horizontal="center" vertical="center" wrapText="1"/>
    </xf>
    <xf numFmtId="0" fontId="62" fillId="0" borderId="115" xfId="0" applyFont="1" applyBorder="1" applyAlignment="1">
      <alignment horizontal="center" vertical="center" wrapText="1"/>
    </xf>
    <xf numFmtId="0" fontId="62" fillId="0" borderId="18" xfId="0" applyFont="1" applyBorder="1" applyAlignment="1">
      <alignment horizontal="center" vertical="center" wrapText="1"/>
    </xf>
    <xf numFmtId="0" fontId="49" fillId="0" borderId="94" xfId="0" applyFont="1" applyBorder="1" applyAlignment="1">
      <alignment horizontal="center" vertical="center" wrapText="1"/>
    </xf>
    <xf numFmtId="0" fontId="49" fillId="0" borderId="106" xfId="0" applyFont="1" applyBorder="1" applyAlignment="1">
      <alignment horizontal="center" vertical="center" wrapText="1"/>
    </xf>
    <xf numFmtId="179" fontId="70" fillId="0" borderId="109" xfId="0" applyNumberFormat="1" applyFont="1" applyBorder="1" applyAlignment="1">
      <alignment horizontal="right" vertical="center" wrapText="1"/>
    </xf>
    <xf numFmtId="179" fontId="70" fillId="0" borderId="41" xfId="0" applyNumberFormat="1" applyFont="1" applyBorder="1" applyAlignment="1">
      <alignment horizontal="right" vertical="center" wrapText="1"/>
    </xf>
    <xf numFmtId="0" fontId="60" fillId="0" borderId="43" xfId="0" applyFont="1" applyBorder="1" applyAlignment="1">
      <alignment horizontal="center" vertical="center" shrinkToFit="1"/>
    </xf>
    <xf numFmtId="0" fontId="60" fillId="0" borderId="47" xfId="0" applyFont="1" applyBorder="1" applyAlignment="1">
      <alignment horizontal="center" vertical="center" shrinkToFit="1"/>
    </xf>
    <xf numFmtId="49" fontId="60" fillId="0" borderId="35" xfId="0" applyNumberFormat="1" applyFont="1" applyBorder="1" applyAlignment="1">
      <alignment horizontal="center" vertical="center" wrapText="1"/>
    </xf>
    <xf numFmtId="49" fontId="60" fillId="0" borderId="39" xfId="0" applyNumberFormat="1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 wrapText="1"/>
    </xf>
    <xf numFmtId="0" fontId="32" fillId="0" borderId="111" xfId="0" applyFont="1" applyBorder="1" applyAlignment="1">
      <alignment horizontal="center" vertical="center" wrapText="1"/>
    </xf>
    <xf numFmtId="0" fontId="32" fillId="0" borderId="110" xfId="0" applyFont="1" applyBorder="1" applyAlignment="1">
      <alignment horizontal="center" vertical="center" wrapText="1"/>
    </xf>
    <xf numFmtId="179" fontId="70" fillId="0" borderId="47" xfId="0" applyNumberFormat="1" applyFont="1" applyBorder="1" applyAlignment="1">
      <alignment horizontal="right" vertical="center" wrapText="1"/>
    </xf>
    <xf numFmtId="179" fontId="70" fillId="0" borderId="104" xfId="0" applyNumberFormat="1" applyFont="1" applyBorder="1" applyAlignment="1">
      <alignment horizontal="right" vertical="center" wrapText="1"/>
    </xf>
    <xf numFmtId="179" fontId="70" fillId="0" borderId="39" xfId="0" applyNumberFormat="1" applyFont="1" applyBorder="1" applyAlignment="1">
      <alignment horizontal="right" vertical="center" wrapText="1"/>
    </xf>
    <xf numFmtId="179" fontId="70" fillId="0" borderId="101" xfId="0" applyNumberFormat="1" applyFont="1" applyBorder="1" applyAlignment="1">
      <alignment horizontal="right" vertical="center" wrapText="1"/>
    </xf>
    <xf numFmtId="0" fontId="71" fillId="0" borderId="33" xfId="0" applyFont="1" applyBorder="1" applyAlignment="1">
      <alignment horizontal="center" vertical="center" wrapText="1"/>
    </xf>
    <xf numFmtId="0" fontId="71" fillId="0" borderId="122" xfId="0" applyFont="1" applyBorder="1" applyAlignment="1">
      <alignment horizontal="center" vertical="center" wrapText="1"/>
    </xf>
    <xf numFmtId="0" fontId="71" fillId="0" borderId="31" xfId="0" applyFont="1" applyBorder="1" applyAlignment="1">
      <alignment horizontal="center" vertical="center" wrapText="1"/>
    </xf>
    <xf numFmtId="0" fontId="71" fillId="0" borderId="123" xfId="0" applyFont="1" applyBorder="1" applyAlignment="1">
      <alignment horizontal="center" vertical="center" wrapText="1"/>
    </xf>
    <xf numFmtId="179" fontId="70" fillId="0" borderId="111" xfId="0" applyNumberFormat="1" applyFont="1" applyBorder="1" applyAlignment="1">
      <alignment horizontal="right" vertical="center" wrapText="1"/>
    </xf>
    <xf numFmtId="179" fontId="70" fillId="0" borderId="110" xfId="0" applyNumberFormat="1" applyFont="1" applyBorder="1" applyAlignment="1">
      <alignment horizontal="right" vertical="center" wrapText="1"/>
    </xf>
    <xf numFmtId="179" fontId="70" fillId="0" borderId="34" xfId="0" applyNumberFormat="1" applyFont="1" applyBorder="1" applyAlignment="1">
      <alignment horizontal="right" vertical="center" wrapText="1"/>
    </xf>
    <xf numFmtId="179" fontId="70" fillId="0" borderId="130" xfId="0" applyNumberFormat="1" applyFont="1" applyBorder="1" applyAlignment="1">
      <alignment horizontal="right" vertical="center" wrapText="1"/>
    </xf>
    <xf numFmtId="179" fontId="70" fillId="0" borderId="32" xfId="0" applyNumberFormat="1" applyFont="1" applyBorder="1" applyAlignment="1">
      <alignment horizontal="right" vertical="center" wrapText="1"/>
    </xf>
    <xf numFmtId="179" fontId="70" fillId="0" borderId="13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179" fontId="70" fillId="0" borderId="112" xfId="0" applyNumberFormat="1" applyFont="1" applyBorder="1" applyAlignment="1">
      <alignment horizontal="right" vertical="center" wrapText="1"/>
    </xf>
    <xf numFmtId="179" fontId="70" fillId="0" borderId="30" xfId="0" applyNumberFormat="1" applyFont="1" applyBorder="1" applyAlignment="1">
      <alignment horizontal="right" vertical="center" wrapText="1"/>
    </xf>
    <xf numFmtId="179" fontId="70" fillId="0" borderId="129" xfId="0" applyNumberFormat="1" applyFont="1" applyBorder="1" applyAlignment="1">
      <alignment horizontal="right" vertical="center" wrapText="1"/>
    </xf>
    <xf numFmtId="0" fontId="62" fillId="0" borderId="75" xfId="0" applyFont="1" applyBorder="1" applyAlignment="1">
      <alignment horizontal="center" vertical="center" wrapText="1"/>
    </xf>
    <xf numFmtId="0" fontId="62" fillId="0" borderId="78" xfId="0" applyFont="1" applyBorder="1" applyAlignment="1">
      <alignment horizontal="center" vertical="center" wrapText="1"/>
    </xf>
    <xf numFmtId="0" fontId="62" fillId="0" borderId="76" xfId="0" applyFont="1" applyBorder="1" applyAlignment="1">
      <alignment horizontal="center" vertical="center" wrapText="1"/>
    </xf>
    <xf numFmtId="0" fontId="62" fillId="0" borderId="79" xfId="0" applyFont="1" applyBorder="1" applyAlignment="1">
      <alignment horizontal="center" vertical="center" wrapText="1"/>
    </xf>
    <xf numFmtId="0" fontId="62" fillId="0" borderId="43" xfId="0" applyFont="1" applyBorder="1" applyAlignment="1">
      <alignment horizontal="right" vertical="center" wrapText="1"/>
    </xf>
    <xf numFmtId="0" fontId="62" fillId="0" borderId="44" xfId="0" applyFont="1" applyBorder="1" applyAlignment="1">
      <alignment horizontal="right" vertical="center" wrapText="1"/>
    </xf>
    <xf numFmtId="0" fontId="62" fillId="0" borderId="45" xfId="0" applyFont="1" applyBorder="1" applyAlignment="1">
      <alignment horizontal="right" vertical="center" wrapText="1"/>
    </xf>
    <xf numFmtId="0" fontId="62" fillId="0" borderId="25" xfId="0" applyFont="1" applyBorder="1" applyAlignment="1">
      <alignment horizontal="right" vertical="center" wrapText="1"/>
    </xf>
    <xf numFmtId="0" fontId="62" fillId="0" borderId="26" xfId="0" applyFont="1" applyBorder="1" applyAlignment="1">
      <alignment horizontal="right" vertical="center" wrapText="1"/>
    </xf>
    <xf numFmtId="0" fontId="62" fillId="0" borderId="48" xfId="0" applyFont="1" applyBorder="1" applyAlignment="1">
      <alignment horizontal="right" vertical="center" wrapText="1"/>
    </xf>
    <xf numFmtId="0" fontId="62" fillId="0" borderId="27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62" fillId="0" borderId="29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62" fillId="0" borderId="30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62" fillId="0" borderId="40" xfId="0" applyFont="1" applyBorder="1" applyAlignment="1">
      <alignment horizontal="center" vertical="center" wrapText="1"/>
    </xf>
    <xf numFmtId="0" fontId="62" fillId="0" borderId="42" xfId="0" applyFont="1" applyBorder="1" applyAlignment="1">
      <alignment horizontal="center" vertical="center" wrapText="1"/>
    </xf>
    <xf numFmtId="0" fontId="62" fillId="0" borderId="35" xfId="0" applyFont="1" applyBorder="1" applyAlignment="1">
      <alignment horizontal="right" vertical="center" wrapText="1"/>
    </xf>
    <xf numFmtId="0" fontId="62" fillId="0" borderId="36" xfId="0" applyFont="1" applyBorder="1" applyAlignment="1">
      <alignment horizontal="right" vertical="center" wrapText="1"/>
    </xf>
    <xf numFmtId="0" fontId="62" fillId="0" borderId="37" xfId="0" applyFont="1" applyBorder="1" applyAlignment="1">
      <alignment horizontal="right" vertical="center" wrapText="1"/>
    </xf>
    <xf numFmtId="179" fontId="70" fillId="0" borderId="108" xfId="0" applyNumberFormat="1" applyFont="1" applyBorder="1" applyAlignment="1">
      <alignment horizontal="right" vertical="center" wrapText="1"/>
    </xf>
    <xf numFmtId="0" fontId="32" fillId="0" borderId="94" xfId="0" applyFont="1" applyBorder="1" applyAlignment="1">
      <alignment horizontal="center" vertical="center" wrapText="1"/>
    </xf>
    <xf numFmtId="0" fontId="32" fillId="0" borderId="106" xfId="0" applyFont="1" applyBorder="1" applyAlignment="1">
      <alignment horizontal="center" vertical="center" wrapText="1"/>
    </xf>
    <xf numFmtId="0" fontId="62" fillId="0" borderId="22" xfId="0" applyFont="1" applyBorder="1" applyAlignment="1">
      <alignment horizontal="center" vertical="center" wrapText="1"/>
    </xf>
    <xf numFmtId="0" fontId="62" fillId="0" borderId="23" xfId="0" applyFont="1" applyBorder="1" applyAlignment="1">
      <alignment horizontal="center" vertical="center" wrapText="1"/>
    </xf>
    <xf numFmtId="0" fontId="62" fillId="0" borderId="28" xfId="0" applyFont="1" applyBorder="1" applyAlignment="1">
      <alignment horizontal="center" vertical="center" wrapText="1"/>
    </xf>
    <xf numFmtId="0" fontId="62" fillId="0" borderId="24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 wrapText="1"/>
    </xf>
    <xf numFmtId="0" fontId="32" fillId="0" borderId="94" xfId="0" applyFont="1" applyBorder="1" applyAlignment="1">
      <alignment horizontal="center" vertical="center"/>
    </xf>
    <xf numFmtId="0" fontId="32" fillId="0" borderId="106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108" xfId="0" applyFont="1" applyBorder="1" applyAlignment="1">
      <alignment horizontal="center" vertical="center" wrapText="1"/>
    </xf>
    <xf numFmtId="0" fontId="32" fillId="0" borderId="112" xfId="0" applyFont="1" applyBorder="1" applyAlignment="1">
      <alignment horizontal="center" vertical="center" wrapText="1"/>
    </xf>
    <xf numFmtId="179" fontId="66" fillId="0" borderId="113" xfId="0" quotePrefix="1" applyNumberFormat="1" applyFont="1" applyBorder="1" applyAlignment="1">
      <alignment horizontal="right" vertical="center" wrapText="1"/>
    </xf>
    <xf numFmtId="179" fontId="66" fillId="0" borderId="85" xfId="0" applyNumberFormat="1" applyFont="1" applyBorder="1" applyAlignment="1">
      <alignment horizontal="right" vertical="center" wrapText="1"/>
    </xf>
    <xf numFmtId="179" fontId="66" fillId="0" borderId="114" xfId="0" applyNumberFormat="1" applyFont="1" applyBorder="1" applyAlignment="1">
      <alignment horizontal="right" vertical="center" wrapText="1"/>
    </xf>
    <xf numFmtId="179" fontId="66" fillId="0" borderId="88" xfId="0" applyNumberFormat="1" applyFont="1" applyBorder="1" applyAlignment="1">
      <alignment horizontal="right" vertical="center" wrapText="1"/>
    </xf>
    <xf numFmtId="179" fontId="66" fillId="0" borderId="102" xfId="0" quotePrefix="1" applyNumberFormat="1" applyFont="1" applyBorder="1" applyAlignment="1">
      <alignment horizontal="right" vertical="center" wrapText="1"/>
    </xf>
    <xf numFmtId="179" fontId="66" fillId="0" borderId="102" xfId="0" applyNumberFormat="1" applyFont="1" applyBorder="1" applyAlignment="1">
      <alignment horizontal="right" vertical="center" wrapText="1"/>
    </xf>
    <xf numFmtId="179" fontId="66" fillId="0" borderId="107" xfId="0" applyNumberFormat="1" applyFont="1" applyBorder="1" applyAlignment="1">
      <alignment horizontal="right" vertical="center" wrapText="1"/>
    </xf>
    <xf numFmtId="0" fontId="32" fillId="0" borderId="125" xfId="0" applyFont="1" applyBorder="1" applyAlignment="1">
      <alignment horizontal="center" vertical="center" wrapText="1"/>
    </xf>
    <xf numFmtId="0" fontId="32" fillId="0" borderId="117" xfId="0" applyFont="1" applyBorder="1" applyAlignment="1">
      <alignment horizontal="center" vertical="center" wrapText="1"/>
    </xf>
    <xf numFmtId="179" fontId="70" fillId="0" borderId="103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center"/>
    </xf>
    <xf numFmtId="179" fontId="68" fillId="0" borderId="33" xfId="0" applyNumberFormat="1" applyFont="1" applyBorder="1" applyAlignment="1">
      <alignment horizontal="right" vertical="center"/>
    </xf>
    <xf numFmtId="179" fontId="68" fillId="0" borderId="34" xfId="0" applyNumberFormat="1" applyFont="1" applyBorder="1" applyAlignment="1">
      <alignment horizontal="right" vertical="center"/>
    </xf>
    <xf numFmtId="179" fontId="68" fillId="0" borderId="29" xfId="0" applyNumberFormat="1" applyFont="1" applyBorder="1" applyAlignment="1">
      <alignment horizontal="right" vertical="center"/>
    </xf>
    <xf numFmtId="179" fontId="68" fillId="0" borderId="30" xfId="0" applyNumberFormat="1" applyFont="1" applyBorder="1" applyAlignment="1">
      <alignment horizontal="right" vertical="center"/>
    </xf>
    <xf numFmtId="179" fontId="68" fillId="0" borderId="31" xfId="0" applyNumberFormat="1" applyFont="1" applyBorder="1" applyAlignment="1">
      <alignment horizontal="right" vertical="center"/>
    </xf>
    <xf numFmtId="179" fontId="68" fillId="0" borderId="32" xfId="0" applyNumberFormat="1" applyFont="1" applyBorder="1" applyAlignment="1">
      <alignment horizontal="right" vertical="center"/>
    </xf>
    <xf numFmtId="179" fontId="68" fillId="0" borderId="33" xfId="0" quotePrefix="1" applyNumberFormat="1" applyFont="1" applyBorder="1" applyAlignment="1">
      <alignment horizontal="right" vertical="center"/>
    </xf>
    <xf numFmtId="179" fontId="68" fillId="0" borderId="11" xfId="0" quotePrefix="1" applyNumberFormat="1" applyFont="1" applyBorder="1" applyAlignment="1">
      <alignment horizontal="right" vertical="center"/>
    </xf>
    <xf numFmtId="179" fontId="68" fillId="0" borderId="29" xfId="0" quotePrefix="1" applyNumberFormat="1" applyFont="1" applyBorder="1" applyAlignment="1">
      <alignment horizontal="right" vertical="center"/>
    </xf>
    <xf numFmtId="179" fontId="68" fillId="0" borderId="64" xfId="0" quotePrefix="1" applyNumberFormat="1" applyFont="1" applyBorder="1" applyAlignment="1">
      <alignment horizontal="right" vertical="center"/>
    </xf>
    <xf numFmtId="179" fontId="68" fillId="0" borderId="31" xfId="0" quotePrefix="1" applyNumberFormat="1" applyFont="1" applyBorder="1" applyAlignment="1">
      <alignment horizontal="right" vertical="center"/>
    </xf>
    <xf numFmtId="179" fontId="68" fillId="0" borderId="7" xfId="0" quotePrefix="1" applyNumberFormat="1" applyFont="1" applyBorder="1" applyAlignment="1">
      <alignment horizontal="right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59" fillId="0" borderId="22" xfId="0" applyFont="1" applyBorder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30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 wrapText="1"/>
    </xf>
    <xf numFmtId="0" fontId="16" fillId="0" borderId="118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70" fillId="0" borderId="22" xfId="0" applyFont="1" applyBorder="1" applyAlignment="1">
      <alignment horizontal="right" vertical="center" wrapText="1"/>
    </xf>
    <xf numFmtId="0" fontId="70" fillId="0" borderId="23" xfId="0" applyFont="1" applyBorder="1" applyAlignment="1">
      <alignment horizontal="right" vertical="center" wrapText="1"/>
    </xf>
    <xf numFmtId="0" fontId="70" fillId="0" borderId="35" xfId="0" applyFont="1" applyBorder="1" applyAlignment="1">
      <alignment horizontal="right" vertical="center" wrapText="1"/>
    </xf>
    <xf numFmtId="0" fontId="70" fillId="0" borderId="36" xfId="0" applyFont="1" applyBorder="1" applyAlignment="1">
      <alignment horizontal="right" vertical="center" wrapText="1"/>
    </xf>
    <xf numFmtId="0" fontId="5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1" fillId="0" borderId="29" xfId="0" applyFont="1" applyBorder="1" applyAlignment="1">
      <alignment horizontal="center" vertical="center" wrapText="1"/>
    </xf>
    <xf numFmtId="179" fontId="69" fillId="0" borderId="22" xfId="0" applyNumberFormat="1" applyFont="1" applyBorder="1" applyAlignment="1">
      <alignment horizontal="center" vertical="center" wrapText="1"/>
    </xf>
    <xf numFmtId="179" fontId="69" fillId="0" borderId="23" xfId="0" applyNumberFormat="1" applyFont="1" applyBorder="1" applyAlignment="1">
      <alignment horizontal="center" vertical="center" wrapText="1"/>
    </xf>
    <xf numFmtId="179" fontId="69" fillId="0" borderId="24" xfId="0" applyNumberFormat="1" applyFont="1" applyBorder="1" applyAlignment="1">
      <alignment horizontal="center" vertical="center" wrapText="1"/>
    </xf>
    <xf numFmtId="179" fontId="69" fillId="0" borderId="29" xfId="0" applyNumberFormat="1" applyFont="1" applyBorder="1" applyAlignment="1">
      <alignment horizontal="center" vertical="center" wrapText="1"/>
    </xf>
    <xf numFmtId="179" fontId="69" fillId="0" borderId="0" xfId="0" applyNumberFormat="1" applyFont="1" applyAlignment="1">
      <alignment horizontal="center" vertical="center" wrapText="1"/>
    </xf>
    <xf numFmtId="179" fontId="69" fillId="0" borderId="30" xfId="0" applyNumberFormat="1" applyFont="1" applyBorder="1" applyAlignment="1">
      <alignment horizontal="center" vertical="center" wrapText="1"/>
    </xf>
    <xf numFmtId="179" fontId="69" fillId="0" borderId="25" xfId="0" applyNumberFormat="1" applyFont="1" applyBorder="1" applyAlignment="1">
      <alignment horizontal="center" vertical="center" wrapText="1"/>
    </xf>
    <xf numFmtId="179" fontId="69" fillId="0" borderId="26" xfId="0" applyNumberFormat="1" applyFont="1" applyBorder="1" applyAlignment="1">
      <alignment horizontal="center" vertical="center" wrapText="1"/>
    </xf>
    <xf numFmtId="179" fontId="69" fillId="0" borderId="27" xfId="0" applyNumberFormat="1" applyFont="1" applyBorder="1" applyAlignment="1">
      <alignment horizontal="center" vertical="center" wrapText="1"/>
    </xf>
    <xf numFmtId="179" fontId="65" fillId="0" borderId="128" xfId="0" applyNumberFormat="1" applyFont="1" applyBorder="1" applyAlignment="1">
      <alignment horizontal="right" vertical="center" wrapText="1"/>
    </xf>
    <xf numFmtId="179" fontId="65" fillId="0" borderId="129" xfId="0" applyNumberFormat="1" applyFont="1" applyBorder="1" applyAlignment="1">
      <alignment horizontal="right" vertical="center" wrapText="1"/>
    </xf>
    <xf numFmtId="179" fontId="65" fillId="0" borderId="10" xfId="0" quotePrefix="1" applyNumberFormat="1" applyFont="1" applyBorder="1" applyAlignment="1">
      <alignment horizontal="right" vertical="center" wrapText="1"/>
    </xf>
    <xf numFmtId="179" fontId="65" fillId="0" borderId="34" xfId="0" applyNumberFormat="1" applyFont="1" applyBorder="1" applyAlignment="1">
      <alignment horizontal="right" vertical="center" wrapText="1"/>
    </xf>
    <xf numFmtId="179" fontId="65" fillId="0" borderId="0" xfId="0" applyNumberFormat="1" applyFont="1" applyAlignment="1">
      <alignment horizontal="right" vertical="center" wrapText="1"/>
    </xf>
    <xf numFmtId="179" fontId="65" fillId="0" borderId="30" xfId="0" applyNumberFormat="1" applyFont="1" applyBorder="1" applyAlignment="1">
      <alignment horizontal="right" vertical="center" wrapText="1"/>
    </xf>
    <xf numFmtId="0" fontId="50" fillId="0" borderId="43" xfId="0" quotePrefix="1" applyFont="1" applyBorder="1" applyAlignment="1">
      <alignment horizontal="center" vertical="center" wrapText="1"/>
    </xf>
    <xf numFmtId="0" fontId="50" fillId="0" borderId="44" xfId="0" applyFont="1" applyBorder="1" applyAlignment="1">
      <alignment horizontal="center" vertical="center" wrapText="1"/>
    </xf>
    <xf numFmtId="0" fontId="50" fillId="0" borderId="47" xfId="0" applyFont="1" applyBorder="1" applyAlignment="1">
      <alignment horizontal="center" vertical="center" wrapText="1"/>
    </xf>
    <xf numFmtId="0" fontId="50" fillId="0" borderId="35" xfId="0" applyFont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70" fillId="0" borderId="43" xfId="0" applyFont="1" applyBorder="1" applyAlignment="1">
      <alignment horizontal="right" vertical="center" wrapText="1"/>
    </xf>
    <xf numFmtId="0" fontId="70" fillId="0" borderId="44" xfId="0" applyFont="1" applyBorder="1" applyAlignment="1">
      <alignment horizontal="right" vertical="center" wrapText="1"/>
    </xf>
    <xf numFmtId="0" fontId="70" fillId="0" borderId="124" xfId="0" applyFont="1" applyBorder="1" applyAlignment="1">
      <alignment horizontal="right" vertical="center" wrapText="1"/>
    </xf>
    <xf numFmtId="0" fontId="70" fillId="0" borderId="120" xfId="0" applyFont="1" applyBorder="1" applyAlignment="1">
      <alignment horizontal="right" vertical="center" wrapText="1"/>
    </xf>
    <xf numFmtId="0" fontId="53" fillId="0" borderId="4" xfId="0" applyFont="1" applyBorder="1" applyAlignment="1">
      <alignment vertical="center" shrinkToFit="1"/>
    </xf>
    <xf numFmtId="0" fontId="53" fillId="0" borderId="0" xfId="0" applyFont="1" applyAlignment="1">
      <alignment vertical="center" shrinkToFit="1"/>
    </xf>
  </cellXfs>
  <cellStyles count="11">
    <cellStyle name="桁区切り" xfId="10" builtinId="6"/>
    <cellStyle name="桁区切り 2" xfId="7" xr:uid="{00000000-0005-0000-0000-000000000000}"/>
    <cellStyle name="標準" xfId="0" builtinId="0"/>
    <cellStyle name="標準 2" xfId="3" xr:uid="{00000000-0005-0000-0000-000002000000}"/>
    <cellStyle name="標準 2 2" xfId="4" xr:uid="{00000000-0005-0000-0000-000003000000}"/>
    <cellStyle name="標準 2 3" xfId="1" xr:uid="{00000000-0005-0000-0000-000004000000}"/>
    <cellStyle name="標準 2 4" xfId="8" xr:uid="{00000000-0005-0000-0000-000005000000}"/>
    <cellStyle name="標準 3" xfId="2" xr:uid="{00000000-0005-0000-0000-000006000000}"/>
    <cellStyle name="標準 3 2" xfId="5" xr:uid="{00000000-0005-0000-0000-000007000000}"/>
    <cellStyle name="標準 3 3" xfId="9" xr:uid="{00000000-0005-0000-0000-000008000000}"/>
    <cellStyle name="標準 4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13805</xdr:colOff>
      <xdr:row>0</xdr:row>
      <xdr:rowOff>37548</xdr:rowOff>
    </xdr:from>
    <xdr:to>
      <xdr:col>41</xdr:col>
      <xdr:colOff>166391</xdr:colOff>
      <xdr:row>2</xdr:row>
      <xdr:rowOff>136606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46066" y="37548"/>
          <a:ext cx="3200586" cy="41931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金額の前に「</a:t>
          </a:r>
          <a:r>
            <a:rPr kumimoji="1" lang="en-US" altLang="ja-JP" sz="1200" b="1">
              <a:solidFill>
                <a:srgbClr val="FF0000"/>
              </a:solidFill>
            </a:rPr>
            <a:t>\</a:t>
          </a:r>
          <a:r>
            <a:rPr kumimoji="1" lang="ja-JP" altLang="en-US" sz="1200" b="1">
              <a:solidFill>
                <a:srgbClr val="FF0000"/>
              </a:solidFill>
            </a:rPr>
            <a:t>」マークを入れてください</a:t>
          </a:r>
        </a:p>
      </xdr:txBody>
    </xdr:sp>
    <xdr:clientData/>
  </xdr:twoCellAnchor>
  <xdr:twoCellAnchor>
    <xdr:from>
      <xdr:col>2</xdr:col>
      <xdr:colOff>0</xdr:colOff>
      <xdr:row>0</xdr:row>
      <xdr:rowOff>82827</xdr:rowOff>
    </xdr:from>
    <xdr:to>
      <xdr:col>14</xdr:col>
      <xdr:colOff>170890</xdr:colOff>
      <xdr:row>3</xdr:row>
      <xdr:rowOff>80699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8000" y="82827"/>
          <a:ext cx="3218890" cy="47826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請求書の記入要領</a:t>
          </a:r>
        </a:p>
      </xdr:txBody>
    </xdr:sp>
    <xdr:clientData/>
  </xdr:twoCellAnchor>
  <xdr:twoCellAnchor>
    <xdr:from>
      <xdr:col>22</xdr:col>
      <xdr:colOff>237435</xdr:colOff>
      <xdr:row>1</xdr:row>
      <xdr:rowOff>87078</xdr:rowOff>
    </xdr:from>
    <xdr:to>
      <xdr:col>29</xdr:col>
      <xdr:colOff>13805</xdr:colOff>
      <xdr:row>8</xdr:row>
      <xdr:rowOff>5522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2" idx="1"/>
        </xdr:cNvCxnSpPr>
      </xdr:nvCxnSpPr>
      <xdr:spPr>
        <a:xfrm flipH="1">
          <a:off x="5825435" y="247208"/>
          <a:ext cx="1620631" cy="1039357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142867</xdr:colOff>
      <xdr:row>12</xdr:row>
      <xdr:rowOff>76201</xdr:rowOff>
    </xdr:from>
    <xdr:to>
      <xdr:col>22</xdr:col>
      <xdr:colOff>96300</xdr:colOff>
      <xdr:row>13</xdr:row>
      <xdr:rowOff>104776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943592" y="2266951"/>
          <a:ext cx="229658" cy="2000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埼</a:t>
          </a:r>
        </a:p>
      </xdr:txBody>
    </xdr:sp>
    <xdr:clientData/>
  </xdr:twoCellAnchor>
  <xdr:twoCellAnchor>
    <xdr:from>
      <xdr:col>22</xdr:col>
      <xdr:colOff>169325</xdr:colOff>
      <xdr:row>12</xdr:row>
      <xdr:rowOff>76201</xdr:rowOff>
    </xdr:from>
    <xdr:to>
      <xdr:col>23</xdr:col>
      <xdr:colOff>122759</xdr:colOff>
      <xdr:row>13</xdr:row>
      <xdr:rowOff>104776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46275" y="2266951"/>
          <a:ext cx="229659" cy="2000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23</xdr:col>
      <xdr:colOff>185201</xdr:colOff>
      <xdr:row>12</xdr:row>
      <xdr:rowOff>76201</xdr:rowOff>
    </xdr:from>
    <xdr:to>
      <xdr:col>24</xdr:col>
      <xdr:colOff>138634</xdr:colOff>
      <xdr:row>13</xdr:row>
      <xdr:rowOff>104776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538376" y="2266951"/>
          <a:ext cx="229658" cy="2000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６</a:t>
          </a:r>
        </a:p>
      </xdr:txBody>
    </xdr:sp>
    <xdr:clientData/>
  </xdr:twoCellAnchor>
  <xdr:twoCellAnchor>
    <xdr:from>
      <xdr:col>25</xdr:col>
      <xdr:colOff>158742</xdr:colOff>
      <xdr:row>12</xdr:row>
      <xdr:rowOff>76201</xdr:rowOff>
    </xdr:from>
    <xdr:to>
      <xdr:col>26</xdr:col>
      <xdr:colOff>112176</xdr:colOff>
      <xdr:row>13</xdr:row>
      <xdr:rowOff>104776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064367" y="2266951"/>
          <a:ext cx="229659" cy="2000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０</a:t>
          </a:r>
        </a:p>
      </xdr:txBody>
    </xdr:sp>
    <xdr:clientData/>
  </xdr:twoCellAnchor>
  <xdr:twoCellAnchor>
    <xdr:from>
      <xdr:col>26</xdr:col>
      <xdr:colOff>185201</xdr:colOff>
      <xdr:row>12</xdr:row>
      <xdr:rowOff>76201</xdr:rowOff>
    </xdr:from>
    <xdr:to>
      <xdr:col>27</xdr:col>
      <xdr:colOff>138634</xdr:colOff>
      <xdr:row>13</xdr:row>
      <xdr:rowOff>104776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367051" y="2266951"/>
          <a:ext cx="229658" cy="2000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27</xdr:col>
      <xdr:colOff>201076</xdr:colOff>
      <xdr:row>12</xdr:row>
      <xdr:rowOff>76201</xdr:rowOff>
    </xdr:from>
    <xdr:to>
      <xdr:col>28</xdr:col>
      <xdr:colOff>154509</xdr:colOff>
      <xdr:row>13</xdr:row>
      <xdr:rowOff>104776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659151" y="2266951"/>
          <a:ext cx="229658" cy="2000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５</a:t>
          </a:r>
        </a:p>
      </xdr:txBody>
    </xdr:sp>
    <xdr:clientData/>
  </xdr:twoCellAnchor>
  <xdr:twoCellAnchor>
    <xdr:from>
      <xdr:col>23</xdr:col>
      <xdr:colOff>68785</xdr:colOff>
      <xdr:row>14</xdr:row>
      <xdr:rowOff>86784</xdr:rowOff>
    </xdr:from>
    <xdr:to>
      <xdr:col>24</xdr:col>
      <xdr:colOff>22218</xdr:colOff>
      <xdr:row>15</xdr:row>
      <xdr:rowOff>115359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421960" y="2620434"/>
          <a:ext cx="229658" cy="2000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０</a:t>
          </a:r>
        </a:p>
      </xdr:txBody>
    </xdr:sp>
    <xdr:clientData/>
  </xdr:twoCellAnchor>
  <xdr:twoCellAnchor>
    <xdr:from>
      <xdr:col>24</xdr:col>
      <xdr:colOff>74076</xdr:colOff>
      <xdr:row>14</xdr:row>
      <xdr:rowOff>86784</xdr:rowOff>
    </xdr:from>
    <xdr:to>
      <xdr:col>25</xdr:col>
      <xdr:colOff>27509</xdr:colOff>
      <xdr:row>15</xdr:row>
      <xdr:rowOff>115359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703476" y="2620434"/>
          <a:ext cx="229658" cy="2000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４</a:t>
          </a:r>
        </a:p>
      </xdr:txBody>
    </xdr:sp>
    <xdr:clientData/>
  </xdr:twoCellAnchor>
  <xdr:twoCellAnchor>
    <xdr:from>
      <xdr:col>25</xdr:col>
      <xdr:colOff>74076</xdr:colOff>
      <xdr:row>14</xdr:row>
      <xdr:rowOff>86784</xdr:rowOff>
    </xdr:from>
    <xdr:to>
      <xdr:col>26</xdr:col>
      <xdr:colOff>27510</xdr:colOff>
      <xdr:row>15</xdr:row>
      <xdr:rowOff>115359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979701" y="2620434"/>
          <a:ext cx="229659" cy="2000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５</a:t>
          </a:r>
        </a:p>
      </xdr:txBody>
    </xdr:sp>
    <xdr:clientData/>
  </xdr:twoCellAnchor>
  <xdr:twoCellAnchor>
    <xdr:from>
      <xdr:col>26</xdr:col>
      <xdr:colOff>74076</xdr:colOff>
      <xdr:row>14</xdr:row>
      <xdr:rowOff>86784</xdr:rowOff>
    </xdr:from>
    <xdr:to>
      <xdr:col>27</xdr:col>
      <xdr:colOff>27509</xdr:colOff>
      <xdr:row>15</xdr:row>
      <xdr:rowOff>115359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255926" y="2620434"/>
          <a:ext cx="229658" cy="2000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８</a:t>
          </a:r>
        </a:p>
      </xdr:txBody>
    </xdr:sp>
    <xdr:clientData/>
  </xdr:twoCellAnchor>
  <xdr:twoCellAnchor>
    <xdr:from>
      <xdr:col>27</xdr:col>
      <xdr:colOff>83539</xdr:colOff>
      <xdr:row>15</xdr:row>
      <xdr:rowOff>48965</xdr:rowOff>
    </xdr:from>
    <xdr:to>
      <xdr:col>30</xdr:col>
      <xdr:colOff>16565</xdr:colOff>
      <xdr:row>17</xdr:row>
      <xdr:rowOff>132522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 flipV="1">
          <a:off x="7007800" y="2771182"/>
          <a:ext cx="695026" cy="403818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241412</xdr:colOff>
      <xdr:row>35</xdr:row>
      <xdr:rowOff>57727</xdr:rowOff>
    </xdr:from>
    <xdr:to>
      <xdr:col>43</xdr:col>
      <xdr:colOff>167282</xdr:colOff>
      <xdr:row>39</xdr:row>
      <xdr:rowOff>94147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673673" y="5662292"/>
          <a:ext cx="3481870" cy="67694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契約済み工事の場合、「税別で」万円単位での請求をお願いします。　明細書内で端数調整をして、数字を丸めてください。</a:t>
          </a:r>
        </a:p>
      </xdr:txBody>
    </xdr:sp>
    <xdr:clientData/>
  </xdr:twoCellAnchor>
  <xdr:twoCellAnchor>
    <xdr:from>
      <xdr:col>29</xdr:col>
      <xdr:colOff>0</xdr:colOff>
      <xdr:row>34</xdr:row>
      <xdr:rowOff>11204</xdr:rowOff>
    </xdr:from>
    <xdr:to>
      <xdr:col>29</xdr:col>
      <xdr:colOff>257175</xdr:colOff>
      <xdr:row>45</xdr:row>
      <xdr:rowOff>173129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124265" y="6185645"/>
          <a:ext cx="257175" cy="1697131"/>
        </a:xfrm>
        <a:prstGeom prst="rightBrace">
          <a:avLst/>
        </a:prstGeom>
        <a:noFill/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235508</xdr:colOff>
      <xdr:row>24</xdr:row>
      <xdr:rowOff>121642</xdr:rowOff>
    </xdr:from>
    <xdr:to>
      <xdr:col>43</xdr:col>
      <xdr:colOff>209193</xdr:colOff>
      <xdr:row>28</xdr:row>
      <xdr:rowOff>60739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7667769" y="3964772"/>
          <a:ext cx="3529685" cy="57961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17</xdr:row>
      <xdr:rowOff>71782</xdr:rowOff>
    </xdr:from>
    <xdr:to>
      <xdr:col>43</xdr:col>
      <xdr:colOff>231864</xdr:colOff>
      <xdr:row>20</xdr:row>
      <xdr:rowOff>71782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686261" y="2793999"/>
          <a:ext cx="3533864" cy="48039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249224</xdr:colOff>
      <xdr:row>12</xdr:row>
      <xdr:rowOff>134308</xdr:rowOff>
    </xdr:from>
    <xdr:to>
      <xdr:col>43</xdr:col>
      <xdr:colOff>220869</xdr:colOff>
      <xdr:row>17</xdr:row>
      <xdr:rowOff>33131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7681485" y="2055873"/>
          <a:ext cx="3527645" cy="6994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112053</xdr:colOff>
      <xdr:row>13</xdr:row>
      <xdr:rowOff>11043</xdr:rowOff>
    </xdr:from>
    <xdr:to>
      <xdr:col>30</xdr:col>
      <xdr:colOff>38652</xdr:colOff>
      <xdr:row>13</xdr:row>
      <xdr:rowOff>16254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7290314" y="2413000"/>
          <a:ext cx="434599" cy="5211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18</xdr:row>
      <xdr:rowOff>0</xdr:rowOff>
    </xdr:from>
    <xdr:to>
      <xdr:col>9</xdr:col>
      <xdr:colOff>361950</xdr:colOff>
      <xdr:row>20</xdr:row>
      <xdr:rowOff>266700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511685B-92EC-478F-A0CA-6DF2A497D4A0}"/>
            </a:ext>
          </a:extLst>
        </xdr:cNvPr>
        <xdr:cNvSpPr/>
      </xdr:nvSpPr>
      <xdr:spPr>
        <a:xfrm>
          <a:off x="5848350" y="5143500"/>
          <a:ext cx="1952625" cy="8382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請求内訳にて、端数調整をして税別が「万円」単位になるようにして下さい。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285750</xdr:colOff>
      <xdr:row>20</xdr:row>
      <xdr:rowOff>276225</xdr:rowOff>
    </xdr:from>
    <xdr:to>
      <xdr:col>9</xdr:col>
      <xdr:colOff>676275</xdr:colOff>
      <xdr:row>22</xdr:row>
      <xdr:rowOff>114300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9441B07-EB7D-4806-8116-D6EB1C2872D5}"/>
            </a:ext>
          </a:extLst>
        </xdr:cNvPr>
        <xdr:cNvCxnSpPr/>
      </xdr:nvCxnSpPr>
      <xdr:spPr>
        <a:xfrm>
          <a:off x="7372350" y="5988050"/>
          <a:ext cx="739775" cy="4127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3</xdr:row>
      <xdr:rowOff>28575</xdr:rowOff>
    </xdr:from>
    <xdr:to>
      <xdr:col>6</xdr:col>
      <xdr:colOff>95250</xdr:colOff>
      <xdr:row>18</xdr:row>
      <xdr:rowOff>0</xdr:rowOff>
    </xdr:to>
    <xdr:sp macro="" textlink="">
      <xdr:nvSpPr>
        <xdr:cNvPr id="4" name="角丸四角形 5">
          <a:extLst>
            <a:ext uri="{FF2B5EF4-FFF2-40B4-BE49-F238E27FC236}">
              <a16:creationId xmlns:a16="http://schemas.microsoft.com/office/drawing/2014/main" id="{93AEBBEC-A799-4F1A-BA3D-C5A3DE41C736}"/>
            </a:ext>
          </a:extLst>
        </xdr:cNvPr>
        <xdr:cNvSpPr/>
      </xdr:nvSpPr>
      <xdr:spPr>
        <a:xfrm>
          <a:off x="95250" y="882650"/>
          <a:ext cx="5657850" cy="42608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1</xdr:col>
      <xdr:colOff>1704975</xdr:colOff>
      <xdr:row>19</xdr:row>
      <xdr:rowOff>76201</xdr:rowOff>
    </xdr:from>
    <xdr:to>
      <xdr:col>4</xdr:col>
      <xdr:colOff>228600</xdr:colOff>
      <xdr:row>21</xdr:row>
      <xdr:rowOff>38100</xdr:rowOff>
    </xdr:to>
    <xdr:sp macro="" textlink="">
      <xdr:nvSpPr>
        <xdr:cNvPr id="5" name="角丸四角形 6">
          <a:extLst>
            <a:ext uri="{FF2B5EF4-FFF2-40B4-BE49-F238E27FC236}">
              <a16:creationId xmlns:a16="http://schemas.microsoft.com/office/drawing/2014/main" id="{C9F2C7C1-5048-4FF0-A014-17BCDBED75D2}"/>
            </a:ext>
          </a:extLst>
        </xdr:cNvPr>
        <xdr:cNvSpPr/>
      </xdr:nvSpPr>
      <xdr:spPr>
        <a:xfrm>
          <a:off x="2120900" y="5505451"/>
          <a:ext cx="1965325" cy="53339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契約内容を記入してください</a:t>
          </a:r>
          <a:endParaRPr kumimoji="1" lang="en-US" altLang="ja-JP" sz="1100"/>
        </a:p>
      </xdr:txBody>
    </xdr:sp>
    <xdr:clientData/>
  </xdr:twoCellAnchor>
  <xdr:twoCellAnchor>
    <xdr:from>
      <xdr:col>1</xdr:col>
      <xdr:colOff>314325</xdr:colOff>
      <xdr:row>18</xdr:row>
      <xdr:rowOff>209550</xdr:rowOff>
    </xdr:from>
    <xdr:to>
      <xdr:col>1</xdr:col>
      <xdr:colOff>695325</xdr:colOff>
      <xdr:row>19</xdr:row>
      <xdr:rowOff>57150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13FD0FF9-809B-4F64-A7FB-431EE9B9A3A5}"/>
            </a:ext>
          </a:extLst>
        </xdr:cNvPr>
        <xdr:cNvCxnSpPr>
          <a:stCxn id="7" idx="0"/>
        </xdr:cNvCxnSpPr>
      </xdr:nvCxnSpPr>
      <xdr:spPr>
        <a:xfrm flipH="1" flipV="1">
          <a:off x="730250" y="5353050"/>
          <a:ext cx="381000" cy="1333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19</xdr:row>
      <xdr:rowOff>57150</xdr:rowOff>
    </xdr:from>
    <xdr:to>
      <xdr:col>1</xdr:col>
      <xdr:colOff>1600199</xdr:colOff>
      <xdr:row>21</xdr:row>
      <xdr:rowOff>9525</xdr:rowOff>
    </xdr:to>
    <xdr:sp macro="" textlink="">
      <xdr:nvSpPr>
        <xdr:cNvPr id="7" name="角丸四角形 10">
          <a:extLst>
            <a:ext uri="{FF2B5EF4-FFF2-40B4-BE49-F238E27FC236}">
              <a16:creationId xmlns:a16="http://schemas.microsoft.com/office/drawing/2014/main" id="{D3F5A113-CE9F-40C2-AFBF-D6397DAE7214}"/>
            </a:ext>
          </a:extLst>
        </xdr:cNvPr>
        <xdr:cNvSpPr/>
      </xdr:nvSpPr>
      <xdr:spPr>
        <a:xfrm>
          <a:off x="209550" y="5486400"/>
          <a:ext cx="1809749" cy="5207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抽出して金額を計上してください</a:t>
          </a:r>
          <a:endParaRPr kumimoji="1" lang="en-US" altLang="ja-JP" sz="1100"/>
        </a:p>
      </xdr:txBody>
    </xdr:sp>
    <xdr:clientData/>
  </xdr:twoCellAnchor>
  <xdr:twoCellAnchor>
    <xdr:from>
      <xdr:col>2</xdr:col>
      <xdr:colOff>9527</xdr:colOff>
      <xdr:row>18</xdr:row>
      <xdr:rowOff>0</xdr:rowOff>
    </xdr:from>
    <xdr:to>
      <xdr:col>2</xdr:col>
      <xdr:colOff>328613</xdr:colOff>
      <xdr:row>19</xdr:row>
      <xdr:rowOff>76201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410082E-617B-4959-86C8-1F55746F5EB0}"/>
            </a:ext>
          </a:extLst>
        </xdr:cNvPr>
        <xdr:cNvCxnSpPr>
          <a:stCxn id="5" idx="0"/>
        </xdr:cNvCxnSpPr>
      </xdr:nvCxnSpPr>
      <xdr:spPr>
        <a:xfrm flipH="1" flipV="1">
          <a:off x="2787652" y="5143500"/>
          <a:ext cx="325436" cy="36195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142867</xdr:colOff>
      <xdr:row>11</xdr:row>
      <xdr:rowOff>76201</xdr:rowOff>
    </xdr:from>
    <xdr:to>
      <xdr:col>22</xdr:col>
      <xdr:colOff>96300</xdr:colOff>
      <xdr:row>12</xdr:row>
      <xdr:rowOff>104776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C5362CE-98A6-4A36-BCDE-2C3BF4338C1E}"/>
            </a:ext>
          </a:extLst>
        </xdr:cNvPr>
        <xdr:cNvSpPr/>
      </xdr:nvSpPr>
      <xdr:spPr>
        <a:xfrm>
          <a:off x="5476867" y="2298701"/>
          <a:ext cx="207433" cy="1873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169325</xdr:colOff>
      <xdr:row>11</xdr:row>
      <xdr:rowOff>76201</xdr:rowOff>
    </xdr:from>
    <xdr:to>
      <xdr:col>23</xdr:col>
      <xdr:colOff>122759</xdr:colOff>
      <xdr:row>12</xdr:row>
      <xdr:rowOff>104776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D2A06E7-B392-472E-BD6C-7F203758A12B}"/>
            </a:ext>
          </a:extLst>
        </xdr:cNvPr>
        <xdr:cNvSpPr/>
      </xdr:nvSpPr>
      <xdr:spPr>
        <a:xfrm>
          <a:off x="5757325" y="2298701"/>
          <a:ext cx="207434" cy="1873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185201</xdr:colOff>
      <xdr:row>11</xdr:row>
      <xdr:rowOff>76201</xdr:rowOff>
    </xdr:from>
    <xdr:to>
      <xdr:col>24</xdr:col>
      <xdr:colOff>138634</xdr:colOff>
      <xdr:row>12</xdr:row>
      <xdr:rowOff>104776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C772285-DE06-4CD8-8E8B-BC5371132F69}"/>
            </a:ext>
          </a:extLst>
        </xdr:cNvPr>
        <xdr:cNvSpPr/>
      </xdr:nvSpPr>
      <xdr:spPr>
        <a:xfrm>
          <a:off x="6027201" y="2298701"/>
          <a:ext cx="226483" cy="1873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158742</xdr:colOff>
      <xdr:row>11</xdr:row>
      <xdr:rowOff>76201</xdr:rowOff>
    </xdr:from>
    <xdr:to>
      <xdr:col>26</xdr:col>
      <xdr:colOff>112176</xdr:colOff>
      <xdr:row>12</xdr:row>
      <xdr:rowOff>104776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0F2C325-C81F-4122-9D63-8E173A9FCD35}"/>
            </a:ext>
          </a:extLst>
        </xdr:cNvPr>
        <xdr:cNvSpPr/>
      </xdr:nvSpPr>
      <xdr:spPr>
        <a:xfrm>
          <a:off x="6546842" y="2298701"/>
          <a:ext cx="226484" cy="1873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185201</xdr:colOff>
      <xdr:row>11</xdr:row>
      <xdr:rowOff>76201</xdr:rowOff>
    </xdr:from>
    <xdr:to>
      <xdr:col>27</xdr:col>
      <xdr:colOff>138634</xdr:colOff>
      <xdr:row>12</xdr:row>
      <xdr:rowOff>104776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439C9C5-B1ED-4888-A1F9-BEEC796A7CE4}"/>
            </a:ext>
          </a:extLst>
        </xdr:cNvPr>
        <xdr:cNvSpPr/>
      </xdr:nvSpPr>
      <xdr:spPr>
        <a:xfrm>
          <a:off x="6846351" y="2298701"/>
          <a:ext cx="226483" cy="1873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201076</xdr:colOff>
      <xdr:row>11</xdr:row>
      <xdr:rowOff>76201</xdr:rowOff>
    </xdr:from>
    <xdr:to>
      <xdr:col>28</xdr:col>
      <xdr:colOff>154509</xdr:colOff>
      <xdr:row>12</xdr:row>
      <xdr:rowOff>104776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E8DF5E2-9E0E-4B86-ABAD-93F8FCC1EA6C}"/>
            </a:ext>
          </a:extLst>
        </xdr:cNvPr>
        <xdr:cNvSpPr/>
      </xdr:nvSpPr>
      <xdr:spPr>
        <a:xfrm>
          <a:off x="7135276" y="2298701"/>
          <a:ext cx="207433" cy="1873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68785</xdr:colOff>
      <xdr:row>13</xdr:row>
      <xdr:rowOff>86784</xdr:rowOff>
    </xdr:from>
    <xdr:to>
      <xdr:col>24</xdr:col>
      <xdr:colOff>22218</xdr:colOff>
      <xdr:row>14</xdr:row>
      <xdr:rowOff>115359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74EAD9EA-7D63-42CB-901D-F76507CD9E7C}"/>
            </a:ext>
          </a:extLst>
        </xdr:cNvPr>
        <xdr:cNvSpPr/>
      </xdr:nvSpPr>
      <xdr:spPr>
        <a:xfrm>
          <a:off x="5910785" y="2626784"/>
          <a:ext cx="226483" cy="1873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74076</xdr:colOff>
      <xdr:row>13</xdr:row>
      <xdr:rowOff>86784</xdr:rowOff>
    </xdr:from>
    <xdr:to>
      <xdr:col>25</xdr:col>
      <xdr:colOff>27509</xdr:colOff>
      <xdr:row>14</xdr:row>
      <xdr:rowOff>115359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0D44BA8-F60A-4443-819B-C0DC0DD0A423}"/>
            </a:ext>
          </a:extLst>
        </xdr:cNvPr>
        <xdr:cNvSpPr/>
      </xdr:nvSpPr>
      <xdr:spPr>
        <a:xfrm>
          <a:off x="6189126" y="2626784"/>
          <a:ext cx="226483" cy="1873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74076</xdr:colOff>
      <xdr:row>13</xdr:row>
      <xdr:rowOff>86784</xdr:rowOff>
    </xdr:from>
    <xdr:to>
      <xdr:col>26</xdr:col>
      <xdr:colOff>27510</xdr:colOff>
      <xdr:row>14</xdr:row>
      <xdr:rowOff>115359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E650F74-F6F6-4BAB-9BD0-1DC2A6FC7F8C}"/>
            </a:ext>
          </a:extLst>
        </xdr:cNvPr>
        <xdr:cNvSpPr/>
      </xdr:nvSpPr>
      <xdr:spPr>
        <a:xfrm>
          <a:off x="6462176" y="2626784"/>
          <a:ext cx="226484" cy="1873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74076</xdr:colOff>
      <xdr:row>13</xdr:row>
      <xdr:rowOff>86784</xdr:rowOff>
    </xdr:from>
    <xdr:to>
      <xdr:col>27</xdr:col>
      <xdr:colOff>27509</xdr:colOff>
      <xdr:row>14</xdr:row>
      <xdr:rowOff>115359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F5BE713-5FA8-4C19-B10B-489C3B08FCF3}"/>
            </a:ext>
          </a:extLst>
        </xdr:cNvPr>
        <xdr:cNvSpPr/>
      </xdr:nvSpPr>
      <xdr:spPr>
        <a:xfrm>
          <a:off x="6735226" y="2626784"/>
          <a:ext cx="226483" cy="1873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142867</xdr:colOff>
      <xdr:row>11</xdr:row>
      <xdr:rowOff>76201</xdr:rowOff>
    </xdr:from>
    <xdr:to>
      <xdr:col>22</xdr:col>
      <xdr:colOff>96300</xdr:colOff>
      <xdr:row>12</xdr:row>
      <xdr:rowOff>104776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E852AF1-00DA-4C26-873E-B0A8F343E5FA}"/>
            </a:ext>
          </a:extLst>
        </xdr:cNvPr>
        <xdr:cNvSpPr/>
      </xdr:nvSpPr>
      <xdr:spPr>
        <a:xfrm>
          <a:off x="5476867" y="2362201"/>
          <a:ext cx="207433" cy="1936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169325</xdr:colOff>
      <xdr:row>11</xdr:row>
      <xdr:rowOff>76201</xdr:rowOff>
    </xdr:from>
    <xdr:to>
      <xdr:col>23</xdr:col>
      <xdr:colOff>122759</xdr:colOff>
      <xdr:row>12</xdr:row>
      <xdr:rowOff>104776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63732D-41E6-4937-B36A-26601959F2D4}"/>
            </a:ext>
          </a:extLst>
        </xdr:cNvPr>
        <xdr:cNvSpPr/>
      </xdr:nvSpPr>
      <xdr:spPr>
        <a:xfrm>
          <a:off x="5757325" y="2362201"/>
          <a:ext cx="207434" cy="1936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185201</xdr:colOff>
      <xdr:row>11</xdr:row>
      <xdr:rowOff>76201</xdr:rowOff>
    </xdr:from>
    <xdr:to>
      <xdr:col>24</xdr:col>
      <xdr:colOff>138634</xdr:colOff>
      <xdr:row>12</xdr:row>
      <xdr:rowOff>104776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1FEB9C7-6E2B-44A3-B765-2CFD64BF04E9}"/>
            </a:ext>
          </a:extLst>
        </xdr:cNvPr>
        <xdr:cNvSpPr/>
      </xdr:nvSpPr>
      <xdr:spPr>
        <a:xfrm>
          <a:off x="6027201" y="2362201"/>
          <a:ext cx="226483" cy="1936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158742</xdr:colOff>
      <xdr:row>11</xdr:row>
      <xdr:rowOff>76201</xdr:rowOff>
    </xdr:from>
    <xdr:to>
      <xdr:col>26</xdr:col>
      <xdr:colOff>112176</xdr:colOff>
      <xdr:row>12</xdr:row>
      <xdr:rowOff>104776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A4B1781-5629-4677-811F-3DA2848BB98D}"/>
            </a:ext>
          </a:extLst>
        </xdr:cNvPr>
        <xdr:cNvSpPr/>
      </xdr:nvSpPr>
      <xdr:spPr>
        <a:xfrm>
          <a:off x="6546842" y="2362201"/>
          <a:ext cx="226484" cy="1936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185201</xdr:colOff>
      <xdr:row>11</xdr:row>
      <xdr:rowOff>76201</xdr:rowOff>
    </xdr:from>
    <xdr:to>
      <xdr:col>27</xdr:col>
      <xdr:colOff>138634</xdr:colOff>
      <xdr:row>12</xdr:row>
      <xdr:rowOff>104776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B69542A-6F00-46ED-8D3C-D6A969E47D70}"/>
            </a:ext>
          </a:extLst>
        </xdr:cNvPr>
        <xdr:cNvSpPr/>
      </xdr:nvSpPr>
      <xdr:spPr>
        <a:xfrm>
          <a:off x="6846351" y="2362201"/>
          <a:ext cx="226483" cy="1936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201076</xdr:colOff>
      <xdr:row>11</xdr:row>
      <xdr:rowOff>76201</xdr:rowOff>
    </xdr:from>
    <xdr:to>
      <xdr:col>28</xdr:col>
      <xdr:colOff>154509</xdr:colOff>
      <xdr:row>12</xdr:row>
      <xdr:rowOff>104776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9C99631-7FCD-48A3-9122-680BC6B1A474}"/>
            </a:ext>
          </a:extLst>
        </xdr:cNvPr>
        <xdr:cNvSpPr/>
      </xdr:nvSpPr>
      <xdr:spPr>
        <a:xfrm>
          <a:off x="7135276" y="2362201"/>
          <a:ext cx="207433" cy="1936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68785</xdr:colOff>
      <xdr:row>13</xdr:row>
      <xdr:rowOff>86784</xdr:rowOff>
    </xdr:from>
    <xdr:to>
      <xdr:col>24</xdr:col>
      <xdr:colOff>22218</xdr:colOff>
      <xdr:row>14</xdr:row>
      <xdr:rowOff>115359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4B89D33-47BF-43DE-9345-7284AAF0580B}"/>
            </a:ext>
          </a:extLst>
        </xdr:cNvPr>
        <xdr:cNvSpPr/>
      </xdr:nvSpPr>
      <xdr:spPr>
        <a:xfrm>
          <a:off x="5910785" y="2702984"/>
          <a:ext cx="226483" cy="1936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74076</xdr:colOff>
      <xdr:row>13</xdr:row>
      <xdr:rowOff>86784</xdr:rowOff>
    </xdr:from>
    <xdr:to>
      <xdr:col>25</xdr:col>
      <xdr:colOff>27509</xdr:colOff>
      <xdr:row>14</xdr:row>
      <xdr:rowOff>115359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6A3F1DB-545E-42F7-9EB4-951C109A8F33}"/>
            </a:ext>
          </a:extLst>
        </xdr:cNvPr>
        <xdr:cNvSpPr/>
      </xdr:nvSpPr>
      <xdr:spPr>
        <a:xfrm>
          <a:off x="6189126" y="2702984"/>
          <a:ext cx="226483" cy="1936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74076</xdr:colOff>
      <xdr:row>13</xdr:row>
      <xdr:rowOff>86784</xdr:rowOff>
    </xdr:from>
    <xdr:to>
      <xdr:col>26</xdr:col>
      <xdr:colOff>27510</xdr:colOff>
      <xdr:row>14</xdr:row>
      <xdr:rowOff>115359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AAC5C3A-153B-4900-A4A7-CF81C592FAFC}"/>
            </a:ext>
          </a:extLst>
        </xdr:cNvPr>
        <xdr:cNvSpPr/>
      </xdr:nvSpPr>
      <xdr:spPr>
        <a:xfrm>
          <a:off x="6462176" y="2702984"/>
          <a:ext cx="226484" cy="1936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74076</xdr:colOff>
      <xdr:row>13</xdr:row>
      <xdr:rowOff>86784</xdr:rowOff>
    </xdr:from>
    <xdr:to>
      <xdr:col>27</xdr:col>
      <xdr:colOff>27509</xdr:colOff>
      <xdr:row>14</xdr:row>
      <xdr:rowOff>115359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8586D15-3BD8-4061-B887-4073E61F4C96}"/>
            </a:ext>
          </a:extLst>
        </xdr:cNvPr>
        <xdr:cNvSpPr/>
      </xdr:nvSpPr>
      <xdr:spPr>
        <a:xfrm>
          <a:off x="6735226" y="2702984"/>
          <a:ext cx="226483" cy="1936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8"/>
  <sheetViews>
    <sheetView zoomScale="115" zoomScaleNormal="115" workbookViewId="0">
      <selection activeCell="D39" sqref="D39:K40"/>
    </sheetView>
  </sheetViews>
  <sheetFormatPr defaultColWidth="3.6328125" defaultRowHeight="12.65" customHeight="1" x14ac:dyDescent="0.2"/>
  <cols>
    <col min="1" max="23" width="3.6328125" style="92"/>
    <col min="24" max="27" width="3.90625" style="92" customWidth="1"/>
    <col min="28" max="16384" width="3.6328125" style="92"/>
  </cols>
  <sheetData>
    <row r="1" spans="1:44" ht="12.65" customHeight="1" x14ac:dyDescent="0.2">
      <c r="A1" s="87"/>
      <c r="B1" s="88"/>
      <c r="C1" s="88"/>
      <c r="D1" s="89"/>
      <c r="E1" s="89"/>
      <c r="F1" s="89"/>
      <c r="G1" s="89"/>
      <c r="H1" s="89"/>
      <c r="I1" s="89"/>
      <c r="J1" s="89"/>
      <c r="K1" s="89"/>
      <c r="L1" s="88"/>
      <c r="M1" s="88"/>
      <c r="N1" s="88"/>
      <c r="O1" s="88"/>
      <c r="P1" s="88"/>
      <c r="Q1" s="88"/>
      <c r="R1" s="88"/>
      <c r="S1" s="89"/>
      <c r="T1" s="89"/>
      <c r="U1" s="89"/>
      <c r="V1" s="89"/>
      <c r="W1" s="89"/>
      <c r="X1" s="89"/>
      <c r="Y1" s="89"/>
      <c r="Z1" s="89"/>
      <c r="AA1" s="89"/>
      <c r="AB1" s="89"/>
      <c r="AC1" s="88"/>
      <c r="AD1" s="87" t="s">
        <v>15</v>
      </c>
      <c r="AE1" s="87"/>
      <c r="AF1" s="90"/>
      <c r="AG1" s="91"/>
      <c r="AH1" s="91"/>
      <c r="AI1" s="91"/>
      <c r="AJ1" s="91"/>
      <c r="AK1" s="87"/>
      <c r="AL1" s="88"/>
      <c r="AM1" s="88"/>
      <c r="AN1" s="88"/>
      <c r="AO1" s="88"/>
    </row>
    <row r="2" spans="1:44" ht="12.65" customHeight="1" thickBot="1" x14ac:dyDescent="0.25">
      <c r="O2" s="88"/>
      <c r="P2" s="88"/>
      <c r="Q2" s="88"/>
      <c r="R2" s="88"/>
    </row>
    <row r="3" spans="1:44" ht="12.65" customHeight="1" x14ac:dyDescent="0.2">
      <c r="S3" s="261" t="s">
        <v>124</v>
      </c>
      <c r="T3" s="261"/>
      <c r="U3" s="261"/>
      <c r="V3" s="261"/>
      <c r="W3" s="261"/>
      <c r="X3" s="261"/>
      <c r="Y3" s="261"/>
      <c r="Z3" s="261"/>
      <c r="AA3" s="261"/>
      <c r="AB3" s="261"/>
      <c r="AC3" s="93"/>
    </row>
    <row r="4" spans="1:44" ht="12.65" customHeight="1" thickBot="1" x14ac:dyDescent="0.25">
      <c r="Q4" s="94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95"/>
      <c r="AD4" s="95"/>
      <c r="AE4" s="87" t="s">
        <v>20</v>
      </c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</row>
    <row r="5" spans="1:44" ht="12.65" customHeight="1" x14ac:dyDescent="0.2">
      <c r="A5" s="87"/>
      <c r="B5" s="292" t="s">
        <v>125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93"/>
      <c r="R5" s="318" t="s">
        <v>126</v>
      </c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20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</row>
    <row r="6" spans="1:44" ht="12.65" customHeight="1" x14ac:dyDescent="0.2">
      <c r="A6" s="87"/>
      <c r="B6" s="294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6"/>
      <c r="R6" s="321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3"/>
      <c r="AD6" s="87"/>
      <c r="AE6" s="146">
        <v>1</v>
      </c>
      <c r="AF6" s="146" t="s">
        <v>143</v>
      </c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</row>
    <row r="7" spans="1:44" ht="12.65" customHeight="1" thickBot="1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 t="s">
        <v>29</v>
      </c>
      <c r="R7" s="88"/>
      <c r="S7" s="96"/>
      <c r="T7" s="96"/>
      <c r="U7" s="96"/>
      <c r="V7" s="96"/>
      <c r="W7" s="96"/>
      <c r="X7" s="96"/>
      <c r="Y7" s="96"/>
      <c r="Z7" s="96"/>
      <c r="AA7" s="96"/>
      <c r="AB7" s="96"/>
      <c r="AC7" s="88"/>
      <c r="AD7" s="88"/>
      <c r="AE7" s="146"/>
      <c r="AF7" s="146" t="s">
        <v>144</v>
      </c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</row>
    <row r="8" spans="1:44" ht="12.65" customHeight="1" x14ac:dyDescent="0.2">
      <c r="A8" s="87"/>
      <c r="B8" s="263" t="s">
        <v>59</v>
      </c>
      <c r="C8" s="267"/>
      <c r="D8" s="264"/>
      <c r="E8" s="373" t="s">
        <v>79</v>
      </c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5"/>
      <c r="Q8" s="88"/>
      <c r="R8" s="331" t="s">
        <v>5</v>
      </c>
      <c r="S8" s="332"/>
      <c r="T8" s="332"/>
      <c r="U8" s="333"/>
      <c r="V8" s="269" t="s">
        <v>61</v>
      </c>
      <c r="W8" s="270"/>
      <c r="X8" s="275">
        <v>156</v>
      </c>
      <c r="Y8" s="276"/>
      <c r="Z8" s="275">
        <v>600</v>
      </c>
      <c r="AA8" s="276"/>
      <c r="AB8" s="403" t="s">
        <v>62</v>
      </c>
      <c r="AC8" s="404"/>
      <c r="AD8" s="87"/>
      <c r="AE8" s="146"/>
      <c r="AF8" s="146" t="s">
        <v>145</v>
      </c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</row>
    <row r="9" spans="1:44" ht="12.65" customHeight="1" x14ac:dyDescent="0.2">
      <c r="A9" s="87"/>
      <c r="B9" s="301"/>
      <c r="C9" s="302"/>
      <c r="D9" s="303"/>
      <c r="E9" s="376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8"/>
      <c r="Q9" s="88"/>
      <c r="R9" s="334"/>
      <c r="S9" s="302"/>
      <c r="T9" s="302"/>
      <c r="U9" s="303"/>
      <c r="V9" s="271"/>
      <c r="W9" s="272"/>
      <c r="X9" s="277"/>
      <c r="Y9" s="278"/>
      <c r="Z9" s="277"/>
      <c r="AA9" s="278"/>
      <c r="AB9" s="277"/>
      <c r="AC9" s="405"/>
      <c r="AD9" s="87"/>
      <c r="AE9" s="87"/>
      <c r="AF9" s="87"/>
      <c r="AG9" s="87"/>
      <c r="AH9" s="87"/>
      <c r="AI9" s="87"/>
      <c r="AJ9" s="87"/>
      <c r="AK9" s="87"/>
      <c r="AL9" s="91"/>
      <c r="AM9" s="91"/>
      <c r="AN9" s="91"/>
      <c r="AO9" s="91"/>
      <c r="AP9" s="91"/>
      <c r="AQ9" s="91"/>
    </row>
    <row r="10" spans="1:44" ht="12.65" customHeight="1" thickBot="1" x14ac:dyDescent="0.25">
      <c r="A10" s="87"/>
      <c r="B10" s="265"/>
      <c r="C10" s="268"/>
      <c r="D10" s="266"/>
      <c r="E10" s="379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1"/>
      <c r="Q10" s="88"/>
      <c r="R10" s="335"/>
      <c r="S10" s="336"/>
      <c r="T10" s="336"/>
      <c r="U10" s="337"/>
      <c r="V10" s="273"/>
      <c r="W10" s="274"/>
      <c r="X10" s="279"/>
      <c r="Y10" s="280"/>
      <c r="Z10" s="279"/>
      <c r="AA10" s="280"/>
      <c r="AB10" s="279"/>
      <c r="AC10" s="406"/>
      <c r="AD10" s="87"/>
      <c r="AE10" s="87">
        <v>2</v>
      </c>
      <c r="AF10" s="87" t="s">
        <v>44</v>
      </c>
      <c r="AG10" s="87"/>
      <c r="AH10" s="87"/>
      <c r="AI10" s="87"/>
      <c r="AJ10" s="87"/>
      <c r="AK10" s="87"/>
      <c r="AL10" s="91"/>
      <c r="AM10" s="91"/>
      <c r="AN10" s="91"/>
      <c r="AO10" s="91"/>
      <c r="AP10" s="91"/>
      <c r="AQ10" s="91"/>
      <c r="AR10" s="100"/>
    </row>
    <row r="11" spans="1:44" ht="12.65" customHeight="1" x14ac:dyDescent="0.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8"/>
      <c r="R11" s="301" t="s">
        <v>6</v>
      </c>
      <c r="S11" s="302"/>
      <c r="T11" s="302"/>
      <c r="U11" s="303"/>
      <c r="V11" s="361"/>
      <c r="W11" s="362"/>
      <c r="X11" s="364">
        <v>11</v>
      </c>
      <c r="Y11" s="365"/>
      <c r="Z11" s="364">
        <v>600</v>
      </c>
      <c r="AA11" s="365"/>
      <c r="AB11" s="368" t="s">
        <v>60</v>
      </c>
      <c r="AC11" s="369"/>
      <c r="AD11" s="87"/>
      <c r="AE11" s="87"/>
      <c r="AF11" s="87" t="s">
        <v>146</v>
      </c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100"/>
    </row>
    <row r="12" spans="1:44" ht="12.65" customHeight="1" x14ac:dyDescent="0.2">
      <c r="A12" s="87"/>
      <c r="B12" s="285" t="s">
        <v>28</v>
      </c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87"/>
      <c r="R12" s="341"/>
      <c r="S12" s="342"/>
      <c r="T12" s="342"/>
      <c r="U12" s="343"/>
      <c r="V12" s="341"/>
      <c r="W12" s="363"/>
      <c r="X12" s="366"/>
      <c r="Y12" s="367"/>
      <c r="Z12" s="366"/>
      <c r="AA12" s="367"/>
      <c r="AB12" s="366"/>
      <c r="AC12" s="370"/>
      <c r="AD12" s="87"/>
      <c r="AE12" s="87"/>
      <c r="AF12" s="87" t="s">
        <v>48</v>
      </c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</row>
    <row r="13" spans="1:44" ht="12.65" customHeight="1" x14ac:dyDescent="0.2">
      <c r="A13" s="87"/>
      <c r="B13" s="87" t="s">
        <v>13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Q13" s="87"/>
      <c r="R13" s="325" t="s">
        <v>7</v>
      </c>
      <c r="S13" s="326"/>
      <c r="T13" s="326"/>
      <c r="U13" s="327"/>
      <c r="V13" s="344" t="s">
        <v>68</v>
      </c>
      <c r="W13" s="345"/>
      <c r="X13" s="345"/>
      <c r="Y13" s="345"/>
      <c r="Z13" s="345"/>
      <c r="AA13" s="345"/>
      <c r="AB13" s="345"/>
      <c r="AC13" s="346"/>
      <c r="AD13" s="87"/>
      <c r="AG13" s="87"/>
      <c r="AH13" s="87"/>
      <c r="AI13" s="87"/>
      <c r="AJ13" s="87"/>
      <c r="AK13" s="87"/>
      <c r="AL13" s="87"/>
      <c r="AM13" s="88"/>
      <c r="AN13" s="88"/>
      <c r="AO13" s="88"/>
      <c r="AP13" s="88"/>
      <c r="AQ13" s="88"/>
    </row>
    <row r="14" spans="1:44" ht="12.65" customHeight="1" x14ac:dyDescent="0.2">
      <c r="A14" s="87"/>
      <c r="B14" s="103" t="s">
        <v>58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7"/>
      <c r="Q14" s="87"/>
      <c r="R14" s="328"/>
      <c r="S14" s="329"/>
      <c r="T14" s="329"/>
      <c r="U14" s="330"/>
      <c r="V14" s="347"/>
      <c r="W14" s="348"/>
      <c r="X14" s="348"/>
      <c r="Y14" s="348"/>
      <c r="Z14" s="348"/>
      <c r="AA14" s="348"/>
      <c r="AB14" s="348"/>
      <c r="AC14" s="349"/>
      <c r="AD14" s="87"/>
      <c r="AE14" s="87">
        <v>3</v>
      </c>
      <c r="AF14" s="87" t="s">
        <v>21</v>
      </c>
      <c r="AG14" s="91"/>
      <c r="AH14" s="91"/>
      <c r="AI14" s="91"/>
      <c r="AJ14" s="91"/>
      <c r="AK14" s="87"/>
      <c r="AL14" s="87"/>
      <c r="AM14" s="88"/>
      <c r="AN14" s="88"/>
      <c r="AO14" s="88"/>
      <c r="AP14" s="88"/>
      <c r="AQ14" s="88"/>
      <c r="AR14" s="88"/>
    </row>
    <row r="15" spans="1:44" ht="12.65" customHeight="1" x14ac:dyDescent="0.2">
      <c r="A15" s="87"/>
      <c r="B15" s="103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7"/>
      <c r="Q15" s="87"/>
      <c r="R15" s="338" t="s">
        <v>1</v>
      </c>
      <c r="S15" s="339"/>
      <c r="T15" s="339"/>
      <c r="U15" s="340"/>
      <c r="V15" s="324"/>
      <c r="W15" s="302"/>
      <c r="X15" s="302"/>
      <c r="Y15" s="302"/>
      <c r="Z15" s="302"/>
      <c r="AA15" s="302"/>
      <c r="AB15" s="302"/>
      <c r="AC15" s="303"/>
      <c r="AD15" s="87"/>
      <c r="AE15" s="87"/>
      <c r="AF15" s="87" t="s">
        <v>50</v>
      </c>
      <c r="AG15" s="87"/>
      <c r="AH15" s="87"/>
      <c r="AI15" s="87"/>
      <c r="AJ15" s="87"/>
      <c r="AK15" s="87"/>
      <c r="AL15" s="87"/>
      <c r="AM15" s="88"/>
      <c r="AN15" s="88"/>
      <c r="AO15" s="88"/>
      <c r="AP15" s="88"/>
      <c r="AQ15" s="88"/>
      <c r="AR15" s="88"/>
    </row>
    <row r="16" spans="1:44" ht="12.65" customHeight="1" x14ac:dyDescent="0.2">
      <c r="A16" s="87"/>
      <c r="B16" s="281" t="s">
        <v>57</v>
      </c>
      <c r="C16" s="282"/>
      <c r="D16" s="1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7"/>
      <c r="Q16" s="87"/>
      <c r="R16" s="265"/>
      <c r="S16" s="268"/>
      <c r="T16" s="268"/>
      <c r="U16" s="266"/>
      <c r="V16" s="265"/>
      <c r="W16" s="268"/>
      <c r="X16" s="268"/>
      <c r="Y16" s="268"/>
      <c r="Z16" s="268"/>
      <c r="AA16" s="268"/>
      <c r="AB16" s="268"/>
      <c r="AC16" s="266"/>
      <c r="AD16" s="87"/>
      <c r="AE16" s="87"/>
      <c r="AF16" s="87" t="s">
        <v>130</v>
      </c>
      <c r="AR16" s="88"/>
    </row>
    <row r="17" spans="1:44" ht="12.65" customHeight="1" x14ac:dyDescent="0.2">
      <c r="A17" s="87"/>
      <c r="B17" s="103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6"/>
      <c r="N17" s="86"/>
      <c r="O17" s="88"/>
      <c r="P17" s="87"/>
      <c r="Q17" s="87"/>
      <c r="R17" s="87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88"/>
      <c r="AD17" s="88"/>
      <c r="AE17" s="91"/>
      <c r="AF17" s="90" t="s">
        <v>131</v>
      </c>
      <c r="AR17" s="88"/>
    </row>
    <row r="18" spans="1:44" ht="12.65" customHeight="1" x14ac:dyDescent="0.2">
      <c r="A18" s="87"/>
      <c r="B18" s="281" t="s">
        <v>56</v>
      </c>
      <c r="C18" s="282"/>
      <c r="D18" s="1"/>
      <c r="E18" s="88"/>
      <c r="F18" s="88"/>
      <c r="G18" s="88"/>
      <c r="H18" s="88"/>
      <c r="I18" s="88"/>
      <c r="J18" s="88"/>
      <c r="K18" s="88"/>
      <c r="L18" s="88"/>
      <c r="M18" s="86"/>
      <c r="N18" s="86"/>
      <c r="O18" s="88"/>
      <c r="P18" s="87"/>
      <c r="Q18" s="87"/>
      <c r="R18" s="391" t="s">
        <v>4</v>
      </c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3"/>
      <c r="AD18" s="87"/>
      <c r="AR18" s="88"/>
    </row>
    <row r="19" spans="1:44" ht="12.65" customHeight="1" x14ac:dyDescent="0.2">
      <c r="A19" s="87"/>
      <c r="B19" s="103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6"/>
      <c r="N19" s="86"/>
      <c r="O19" s="88"/>
      <c r="P19" s="87"/>
      <c r="Q19" s="87"/>
      <c r="R19" s="394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6"/>
      <c r="AD19" s="87"/>
      <c r="AE19" s="87">
        <v>4</v>
      </c>
      <c r="AF19" s="87" t="s">
        <v>46</v>
      </c>
      <c r="AR19" s="88"/>
    </row>
    <row r="20" spans="1:44" ht="12.65" customHeight="1" x14ac:dyDescent="0.2">
      <c r="A20" s="87"/>
      <c r="B20" s="281" t="s">
        <v>55</v>
      </c>
      <c r="C20" s="282"/>
      <c r="D20" s="1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7"/>
      <c r="Q20" s="87"/>
      <c r="R20" s="325" t="s">
        <v>8</v>
      </c>
      <c r="S20" s="326"/>
      <c r="T20" s="326"/>
      <c r="U20" s="327"/>
      <c r="V20" s="89"/>
      <c r="W20" s="88"/>
      <c r="X20" s="371">
        <v>291</v>
      </c>
      <c r="Y20" s="287"/>
      <c r="Z20" s="286">
        <v>600</v>
      </c>
      <c r="AA20" s="287"/>
      <c r="AB20" s="286" t="s">
        <v>67</v>
      </c>
      <c r="AC20" s="290"/>
      <c r="AD20" s="87"/>
      <c r="AE20" s="87"/>
      <c r="AF20" s="87" t="s">
        <v>47</v>
      </c>
      <c r="AR20" s="88"/>
    </row>
    <row r="21" spans="1:44" ht="12.65" customHeight="1" x14ac:dyDescent="0.2">
      <c r="A21" s="87"/>
      <c r="B21" s="103"/>
      <c r="C21" s="88"/>
      <c r="D21" s="1"/>
      <c r="O21" s="88"/>
      <c r="P21" s="87"/>
      <c r="Q21" s="87"/>
      <c r="R21" s="328"/>
      <c r="S21" s="329"/>
      <c r="T21" s="329"/>
      <c r="U21" s="330"/>
      <c r="V21" s="102"/>
      <c r="W21" s="106"/>
      <c r="X21" s="288"/>
      <c r="Y21" s="289"/>
      <c r="Z21" s="288"/>
      <c r="AA21" s="289"/>
      <c r="AB21" s="288"/>
      <c r="AC21" s="291"/>
      <c r="AD21" s="87"/>
      <c r="AK21" s="87"/>
      <c r="AL21" s="87"/>
      <c r="AM21" s="87"/>
      <c r="AN21" s="87"/>
      <c r="AO21" s="87"/>
      <c r="AP21" s="87"/>
      <c r="AQ21" s="88"/>
    </row>
    <row r="22" spans="1:44" ht="12.65" customHeight="1" x14ac:dyDescent="0.2">
      <c r="A22" s="87"/>
      <c r="B22" s="283" t="s">
        <v>119</v>
      </c>
      <c r="C22" s="284"/>
      <c r="D22" s="1"/>
      <c r="E22" s="107" t="s">
        <v>120</v>
      </c>
      <c r="F22" s="108"/>
      <c r="G22" s="109" t="s">
        <v>121</v>
      </c>
      <c r="H22" s="108"/>
      <c r="J22" s="108"/>
      <c r="K22" s="108"/>
      <c r="L22" s="108"/>
      <c r="M22" s="108"/>
      <c r="N22" s="108"/>
      <c r="O22" s="110"/>
      <c r="P22" s="109"/>
      <c r="Q22" s="87"/>
      <c r="R22" s="388" t="s">
        <v>38</v>
      </c>
      <c r="S22" s="389"/>
      <c r="T22" s="389"/>
      <c r="U22" s="390"/>
      <c r="V22" s="104"/>
      <c r="W22" s="111"/>
      <c r="X22" s="288">
        <v>10</v>
      </c>
      <c r="Y22" s="289"/>
      <c r="Z22" s="299">
        <v>800</v>
      </c>
      <c r="AA22" s="289"/>
      <c r="AB22" s="299" t="s">
        <v>67</v>
      </c>
      <c r="AC22" s="291"/>
      <c r="AD22" s="87"/>
      <c r="AE22" s="92">
        <v>5</v>
      </c>
      <c r="AF22" s="87" t="s">
        <v>74</v>
      </c>
      <c r="AG22" s="87"/>
      <c r="AH22" s="87"/>
      <c r="AI22" s="87"/>
      <c r="AJ22" s="87"/>
      <c r="AK22" s="87"/>
      <c r="AL22" s="88"/>
      <c r="AM22" s="88"/>
      <c r="AN22" s="88"/>
      <c r="AO22" s="88"/>
      <c r="AP22" s="87"/>
      <c r="AQ22" s="88"/>
      <c r="AR22" s="87"/>
    </row>
    <row r="23" spans="1:44" ht="12.65" customHeight="1" x14ac:dyDescent="0.2">
      <c r="A23" s="87"/>
      <c r="B23" s="103"/>
      <c r="C23" s="88"/>
      <c r="D23" s="1"/>
      <c r="O23" s="88"/>
      <c r="P23" s="87"/>
      <c r="Q23" s="87"/>
      <c r="R23" s="388"/>
      <c r="S23" s="389"/>
      <c r="T23" s="389"/>
      <c r="U23" s="390"/>
      <c r="V23" s="102"/>
      <c r="W23" s="106"/>
      <c r="X23" s="288"/>
      <c r="Y23" s="289"/>
      <c r="Z23" s="288"/>
      <c r="AA23" s="289"/>
      <c r="AB23" s="288"/>
      <c r="AC23" s="291"/>
      <c r="AD23" s="87"/>
      <c r="AE23" s="87"/>
      <c r="AF23" s="87" t="s">
        <v>77</v>
      </c>
      <c r="AO23" s="88"/>
      <c r="AP23" s="87"/>
      <c r="AQ23" s="88"/>
      <c r="AR23" s="87"/>
    </row>
    <row r="24" spans="1:44" ht="12.65" customHeight="1" x14ac:dyDescent="0.2">
      <c r="A24" s="87"/>
      <c r="B24" s="281" t="s">
        <v>14</v>
      </c>
      <c r="C24" s="282"/>
      <c r="D24" s="1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7"/>
      <c r="Q24" s="87"/>
      <c r="R24" s="397" t="s">
        <v>39</v>
      </c>
      <c r="S24" s="398"/>
      <c r="T24" s="398"/>
      <c r="U24" s="399"/>
      <c r="V24" s="104"/>
      <c r="W24" s="104"/>
      <c r="X24" s="288">
        <v>10</v>
      </c>
      <c r="Y24" s="289"/>
      <c r="Z24" s="299">
        <v>800</v>
      </c>
      <c r="AA24" s="289"/>
      <c r="AB24" s="299" t="s">
        <v>60</v>
      </c>
      <c r="AC24" s="291"/>
      <c r="AD24" s="87"/>
      <c r="AF24" s="112" t="s">
        <v>75</v>
      </c>
      <c r="AG24" s="114"/>
      <c r="AH24" s="114"/>
      <c r="AI24" s="114"/>
      <c r="AJ24" s="114"/>
      <c r="AK24" s="114"/>
      <c r="AL24" s="114"/>
      <c r="AM24" s="114"/>
      <c r="AN24" s="114"/>
      <c r="AO24" s="115"/>
      <c r="AP24" s="113"/>
      <c r="AQ24" s="88"/>
      <c r="AR24" s="87"/>
    </row>
    <row r="25" spans="1:44" ht="12.65" customHeight="1" thickBot="1" x14ac:dyDescent="0.25">
      <c r="A25" s="87"/>
      <c r="P25" s="87"/>
      <c r="Q25" s="87"/>
      <c r="R25" s="400"/>
      <c r="S25" s="401"/>
      <c r="T25" s="401"/>
      <c r="U25" s="402"/>
      <c r="V25" s="89"/>
      <c r="W25" s="89"/>
      <c r="X25" s="297"/>
      <c r="Y25" s="298"/>
      <c r="Z25" s="297"/>
      <c r="AA25" s="298"/>
      <c r="AB25" s="297"/>
      <c r="AC25" s="300"/>
      <c r="AD25" s="87"/>
      <c r="AF25" s="112"/>
      <c r="AG25" s="114"/>
      <c r="AH25" s="114"/>
      <c r="AI25" s="114"/>
      <c r="AJ25" s="114"/>
      <c r="AK25" s="114"/>
      <c r="AL25" s="114"/>
      <c r="AM25" s="114"/>
      <c r="AN25" s="114"/>
      <c r="AO25" s="115"/>
      <c r="AP25" s="113"/>
      <c r="AQ25" s="88"/>
      <c r="AR25" s="87"/>
    </row>
    <row r="26" spans="1:44" ht="12.65" customHeight="1" x14ac:dyDescent="0.2">
      <c r="A26" s="87"/>
      <c r="B26" s="281" t="s">
        <v>71</v>
      </c>
      <c r="C26" s="282"/>
      <c r="G26" s="87" t="s">
        <v>73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382" t="s">
        <v>40</v>
      </c>
      <c r="S26" s="383"/>
      <c r="T26" s="383"/>
      <c r="U26" s="384"/>
      <c r="V26" s="97"/>
      <c r="W26" s="97"/>
      <c r="X26" s="407">
        <v>156</v>
      </c>
      <c r="Y26" s="408"/>
      <c r="Z26" s="411">
        <v>600</v>
      </c>
      <c r="AA26" s="408"/>
      <c r="AB26" s="411" t="s">
        <v>60</v>
      </c>
      <c r="AC26" s="412"/>
      <c r="AD26" s="87"/>
      <c r="AE26" s="92">
        <v>6</v>
      </c>
      <c r="AF26" s="87" t="s">
        <v>22</v>
      </c>
      <c r="AO26" s="88"/>
      <c r="AP26" s="87"/>
      <c r="AQ26" s="88"/>
      <c r="AR26" s="87"/>
    </row>
    <row r="27" spans="1:44" ht="12.65" customHeight="1" thickBot="1" x14ac:dyDescent="0.25">
      <c r="A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385"/>
      <c r="S27" s="386"/>
      <c r="T27" s="386"/>
      <c r="U27" s="387"/>
      <c r="V27" s="99"/>
      <c r="W27" s="99"/>
      <c r="X27" s="409"/>
      <c r="Y27" s="410"/>
      <c r="Z27" s="409"/>
      <c r="AA27" s="410"/>
      <c r="AB27" s="409"/>
      <c r="AC27" s="413"/>
      <c r="AD27" s="87"/>
      <c r="AF27" s="87" t="s">
        <v>34</v>
      </c>
      <c r="AO27" s="88"/>
      <c r="AP27" s="87"/>
      <c r="AQ27" s="87"/>
      <c r="AR27" s="87"/>
    </row>
    <row r="28" spans="1:44" ht="12.65" customHeight="1" x14ac:dyDescent="0.2">
      <c r="A28" s="87"/>
      <c r="B28" s="88"/>
      <c r="C28" s="88"/>
      <c r="D28" s="88"/>
      <c r="G28" s="87" t="s">
        <v>72</v>
      </c>
      <c r="H28" s="87"/>
      <c r="I28" s="87"/>
      <c r="J28" s="87"/>
      <c r="K28" s="87"/>
      <c r="L28" s="87"/>
      <c r="M28" s="88"/>
      <c r="N28" s="87"/>
      <c r="O28" s="87"/>
      <c r="P28" s="88"/>
      <c r="Q28" s="88"/>
      <c r="R28" s="312" t="s">
        <v>9</v>
      </c>
      <c r="S28" s="313"/>
      <c r="T28" s="313"/>
      <c r="U28" s="314"/>
      <c r="V28" s="89"/>
      <c r="W28" s="88"/>
      <c r="X28" s="366">
        <v>124</v>
      </c>
      <c r="Y28" s="367"/>
      <c r="Z28" s="414">
        <v>200</v>
      </c>
      <c r="AA28" s="367"/>
      <c r="AB28" s="414" t="s">
        <v>60</v>
      </c>
      <c r="AC28" s="370"/>
      <c r="AD28" s="87"/>
      <c r="AF28" s="87" t="s">
        <v>35</v>
      </c>
      <c r="AP28" s="87"/>
      <c r="AQ28" s="87"/>
      <c r="AR28" s="87"/>
    </row>
    <row r="29" spans="1:44" ht="12.65" customHeight="1" x14ac:dyDescent="0.2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315"/>
      <c r="S29" s="316"/>
      <c r="T29" s="316"/>
      <c r="U29" s="317"/>
      <c r="V29" s="98"/>
      <c r="W29" s="116"/>
      <c r="X29" s="288"/>
      <c r="Y29" s="289"/>
      <c r="Z29" s="288"/>
      <c r="AA29" s="289"/>
      <c r="AB29" s="288"/>
      <c r="AC29" s="291"/>
      <c r="AD29" s="87"/>
      <c r="AP29" s="87"/>
      <c r="AQ29" s="113"/>
      <c r="AR29" s="87"/>
    </row>
    <row r="30" spans="1:44" ht="12.65" customHeight="1" x14ac:dyDescent="0.2">
      <c r="A30" s="87"/>
      <c r="B30" s="87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88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87"/>
      <c r="AE30" s="92">
        <v>7</v>
      </c>
      <c r="AF30" s="87" t="s">
        <v>23</v>
      </c>
      <c r="AP30" s="87"/>
      <c r="AQ30" s="87"/>
      <c r="AR30" s="87"/>
    </row>
    <row r="31" spans="1:44" ht="12.65" customHeight="1" x14ac:dyDescent="0.2">
      <c r="A31" s="87"/>
      <c r="B31" s="263" t="s">
        <v>42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4"/>
      <c r="AD31" s="87"/>
      <c r="AF31" s="87" t="s">
        <v>76</v>
      </c>
      <c r="AP31" s="87"/>
      <c r="AQ31" s="87"/>
      <c r="AR31" s="87"/>
    </row>
    <row r="32" spans="1:44" ht="12.65" customHeight="1" x14ac:dyDescent="0.2">
      <c r="A32" s="87"/>
      <c r="B32" s="265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6"/>
      <c r="AD32" s="87"/>
      <c r="AF32" s="87" t="s">
        <v>78</v>
      </c>
      <c r="AP32" s="87"/>
      <c r="AQ32" s="87"/>
      <c r="AR32" s="87"/>
    </row>
    <row r="33" spans="1:44" ht="12.65" customHeight="1" x14ac:dyDescent="0.2">
      <c r="A33" s="87"/>
      <c r="B33" s="263" t="s">
        <v>54</v>
      </c>
      <c r="C33" s="264"/>
      <c r="D33" s="263" t="s">
        <v>53</v>
      </c>
      <c r="E33" s="267"/>
      <c r="F33" s="267"/>
      <c r="G33" s="267"/>
      <c r="H33" s="267"/>
      <c r="I33" s="267"/>
      <c r="J33" s="267"/>
      <c r="K33" s="264"/>
      <c r="L33" s="267" t="s">
        <v>52</v>
      </c>
      <c r="M33" s="267"/>
      <c r="N33" s="267"/>
      <c r="O33" s="267"/>
      <c r="P33" s="263" t="s">
        <v>3</v>
      </c>
      <c r="Q33" s="264"/>
      <c r="R33" s="267" t="s">
        <v>51</v>
      </c>
      <c r="S33" s="267"/>
      <c r="T33" s="267"/>
      <c r="U33" s="267"/>
      <c r="V33" s="263" t="s">
        <v>0</v>
      </c>
      <c r="W33" s="267"/>
      <c r="X33" s="267"/>
      <c r="Y33" s="267"/>
      <c r="Z33" s="267"/>
      <c r="AA33" s="267"/>
      <c r="AB33" s="267"/>
      <c r="AC33" s="264"/>
      <c r="AD33" s="87"/>
      <c r="AE33" s="87"/>
      <c r="AF33" s="87" t="s">
        <v>45</v>
      </c>
      <c r="AP33" s="87"/>
      <c r="AQ33" s="87"/>
      <c r="AR33" s="87"/>
    </row>
    <row r="34" spans="1:44" ht="12.65" customHeight="1" x14ac:dyDescent="0.2">
      <c r="A34" s="87"/>
      <c r="B34" s="265"/>
      <c r="C34" s="266"/>
      <c r="D34" s="265"/>
      <c r="E34" s="268"/>
      <c r="F34" s="268"/>
      <c r="G34" s="268"/>
      <c r="H34" s="268"/>
      <c r="I34" s="268"/>
      <c r="J34" s="268"/>
      <c r="K34" s="266"/>
      <c r="L34" s="268"/>
      <c r="M34" s="268"/>
      <c r="N34" s="268"/>
      <c r="O34" s="268"/>
      <c r="P34" s="265"/>
      <c r="Q34" s="266"/>
      <c r="R34" s="268"/>
      <c r="S34" s="268"/>
      <c r="T34" s="268"/>
      <c r="U34" s="268"/>
      <c r="V34" s="265"/>
      <c r="W34" s="268"/>
      <c r="X34" s="268"/>
      <c r="Y34" s="268"/>
      <c r="Z34" s="268"/>
      <c r="AA34" s="268"/>
      <c r="AB34" s="268"/>
      <c r="AC34" s="266"/>
      <c r="AD34" s="87"/>
      <c r="AG34" s="87"/>
      <c r="AH34" s="87"/>
      <c r="AI34" s="87"/>
      <c r="AJ34" s="87"/>
      <c r="AK34" s="88"/>
      <c r="AL34" s="88"/>
      <c r="AM34" s="88"/>
      <c r="AN34" s="88"/>
      <c r="AO34" s="88"/>
      <c r="AP34" s="87"/>
      <c r="AQ34" s="87"/>
      <c r="AR34" s="87"/>
    </row>
    <row r="35" spans="1:44" ht="12.65" customHeight="1" x14ac:dyDescent="0.2">
      <c r="A35" s="87"/>
      <c r="B35" s="216">
        <v>12</v>
      </c>
      <c r="C35" s="217">
        <v>15</v>
      </c>
      <c r="D35" s="218" t="s">
        <v>63</v>
      </c>
      <c r="E35" s="219"/>
      <c r="F35" s="219"/>
      <c r="G35" s="219"/>
      <c r="H35" s="219"/>
      <c r="I35" s="219"/>
      <c r="J35" s="219"/>
      <c r="K35" s="220"/>
      <c r="L35" s="221">
        <v>1</v>
      </c>
      <c r="M35" s="222"/>
      <c r="N35" s="223"/>
      <c r="O35" s="227"/>
      <c r="P35" s="229" t="s">
        <v>64</v>
      </c>
      <c r="Q35" s="230"/>
      <c r="R35" s="118"/>
      <c r="S35" s="119"/>
      <c r="T35" s="120"/>
      <c r="U35" s="121"/>
      <c r="V35" s="117"/>
      <c r="W35" s="119"/>
      <c r="X35" s="372">
        <v>96</v>
      </c>
      <c r="Y35" s="258"/>
      <c r="Z35" s="257" t="s">
        <v>65</v>
      </c>
      <c r="AA35" s="258"/>
      <c r="AB35" s="257" t="s">
        <v>65</v>
      </c>
      <c r="AC35" s="304"/>
      <c r="AD35" s="87"/>
      <c r="AE35" s="92">
        <v>8</v>
      </c>
      <c r="AF35" s="87" t="s">
        <v>49</v>
      </c>
      <c r="AG35" s="87"/>
      <c r="AH35" s="87"/>
      <c r="AI35" s="88"/>
      <c r="AJ35" s="88"/>
      <c r="AK35" s="88"/>
      <c r="AL35" s="88"/>
      <c r="AM35" s="88"/>
      <c r="AN35" s="88"/>
      <c r="AO35" s="88"/>
      <c r="AP35" s="87"/>
      <c r="AQ35" s="87"/>
      <c r="AR35" s="87"/>
    </row>
    <row r="36" spans="1:44" ht="12.65" customHeight="1" x14ac:dyDescent="0.2">
      <c r="A36" s="87"/>
      <c r="B36" s="201"/>
      <c r="C36" s="203"/>
      <c r="D36" s="207"/>
      <c r="E36" s="208"/>
      <c r="F36" s="208"/>
      <c r="G36" s="208"/>
      <c r="H36" s="208"/>
      <c r="I36" s="208"/>
      <c r="J36" s="208"/>
      <c r="K36" s="209"/>
      <c r="L36" s="224"/>
      <c r="M36" s="225"/>
      <c r="N36" s="226"/>
      <c r="O36" s="228"/>
      <c r="P36" s="231"/>
      <c r="Q36" s="232"/>
      <c r="R36" s="124"/>
      <c r="S36" s="125"/>
      <c r="T36" s="126"/>
      <c r="U36" s="127"/>
      <c r="V36" s="128"/>
      <c r="W36" s="125"/>
      <c r="X36" s="259"/>
      <c r="Y36" s="260"/>
      <c r="Z36" s="259"/>
      <c r="AA36" s="260"/>
      <c r="AB36" s="259"/>
      <c r="AC36" s="305"/>
      <c r="AD36" s="87"/>
      <c r="AG36" s="87"/>
      <c r="AH36" s="87"/>
      <c r="AI36" s="87"/>
      <c r="AJ36" s="87"/>
      <c r="AK36" s="91"/>
      <c r="AL36" s="88"/>
      <c r="AM36" s="88"/>
      <c r="AN36" s="88"/>
      <c r="AO36" s="88"/>
      <c r="AP36" s="87"/>
      <c r="AQ36" s="87"/>
      <c r="AR36" s="87"/>
    </row>
    <row r="37" spans="1:44" ht="12.65" customHeight="1" x14ac:dyDescent="0.2">
      <c r="A37" s="87"/>
      <c r="B37" s="200">
        <v>12</v>
      </c>
      <c r="C37" s="202">
        <v>20</v>
      </c>
      <c r="D37" s="204" t="s">
        <v>66</v>
      </c>
      <c r="E37" s="205"/>
      <c r="F37" s="205"/>
      <c r="G37" s="205"/>
      <c r="H37" s="205"/>
      <c r="I37" s="205"/>
      <c r="J37" s="205"/>
      <c r="K37" s="206"/>
      <c r="L37" s="210">
        <v>1</v>
      </c>
      <c r="M37" s="211"/>
      <c r="N37" s="212"/>
      <c r="O37" s="190"/>
      <c r="P37" s="192" t="s">
        <v>64</v>
      </c>
      <c r="Q37" s="193"/>
      <c r="R37" s="131"/>
      <c r="S37" s="132"/>
      <c r="T37" s="133"/>
      <c r="U37" s="134"/>
      <c r="V37" s="130"/>
      <c r="W37" s="132"/>
      <c r="X37" s="196">
        <v>47</v>
      </c>
      <c r="Y37" s="197"/>
      <c r="Z37" s="198" t="s">
        <v>65</v>
      </c>
      <c r="AA37" s="197"/>
      <c r="AB37" s="198" t="s">
        <v>65</v>
      </c>
      <c r="AC37" s="199"/>
      <c r="AD37" s="87"/>
      <c r="AG37" s="87"/>
      <c r="AH37" s="87"/>
      <c r="AI37" s="87"/>
      <c r="AJ37" s="87"/>
      <c r="AK37" s="91"/>
      <c r="AL37" s="88"/>
      <c r="AM37" s="88"/>
      <c r="AN37" s="88"/>
      <c r="AO37" s="88"/>
      <c r="AP37" s="88"/>
      <c r="AQ37" s="87"/>
      <c r="AR37" s="87"/>
    </row>
    <row r="38" spans="1:44" ht="12.65" customHeight="1" x14ac:dyDescent="0.2">
      <c r="A38" s="87"/>
      <c r="B38" s="201"/>
      <c r="C38" s="203"/>
      <c r="D38" s="207"/>
      <c r="E38" s="208"/>
      <c r="F38" s="208"/>
      <c r="G38" s="208"/>
      <c r="H38" s="208"/>
      <c r="I38" s="208"/>
      <c r="J38" s="208"/>
      <c r="K38" s="209"/>
      <c r="L38" s="213"/>
      <c r="M38" s="214"/>
      <c r="N38" s="215"/>
      <c r="O38" s="191"/>
      <c r="P38" s="194"/>
      <c r="Q38" s="195"/>
      <c r="R38" s="124"/>
      <c r="S38" s="125"/>
      <c r="T38" s="126"/>
      <c r="U38" s="127"/>
      <c r="V38" s="128"/>
      <c r="W38" s="125"/>
      <c r="X38" s="196"/>
      <c r="Y38" s="197"/>
      <c r="Z38" s="196"/>
      <c r="AA38" s="197"/>
      <c r="AB38" s="196"/>
      <c r="AC38" s="199"/>
      <c r="AD38" s="87"/>
      <c r="AE38" s="87"/>
      <c r="AF38" s="87"/>
      <c r="AG38" s="87"/>
      <c r="AH38" s="87"/>
      <c r="AI38" s="87"/>
      <c r="AJ38" s="87"/>
      <c r="AK38" s="87"/>
      <c r="AL38" s="88"/>
      <c r="AM38" s="88"/>
      <c r="AN38" s="88"/>
      <c r="AO38" s="88"/>
      <c r="AP38" s="87"/>
      <c r="AQ38" s="87"/>
      <c r="AR38" s="87"/>
    </row>
    <row r="39" spans="1:44" ht="12.65" customHeight="1" x14ac:dyDescent="0.2">
      <c r="A39" s="87"/>
      <c r="B39" s="200">
        <v>12</v>
      </c>
      <c r="C39" s="202">
        <v>20</v>
      </c>
      <c r="D39" s="204" t="s">
        <v>69</v>
      </c>
      <c r="E39" s="205"/>
      <c r="F39" s="205"/>
      <c r="G39" s="205"/>
      <c r="H39" s="205"/>
      <c r="I39" s="205"/>
      <c r="J39" s="205"/>
      <c r="K39" s="206"/>
      <c r="L39" s="210">
        <v>1</v>
      </c>
      <c r="M39" s="211"/>
      <c r="N39" s="212"/>
      <c r="O39" s="190"/>
      <c r="P39" s="192" t="s">
        <v>64</v>
      </c>
      <c r="Q39" s="193"/>
      <c r="R39" s="131"/>
      <c r="S39" s="132"/>
      <c r="T39" s="133"/>
      <c r="U39" s="134"/>
      <c r="V39" s="130"/>
      <c r="W39" s="136"/>
      <c r="X39" s="196">
        <v>2</v>
      </c>
      <c r="Y39" s="197"/>
      <c r="Z39" s="198" t="s">
        <v>60</v>
      </c>
      <c r="AA39" s="197"/>
      <c r="AB39" s="198" t="s">
        <v>60</v>
      </c>
      <c r="AC39" s="199"/>
      <c r="AD39" s="87"/>
      <c r="AG39" s="87"/>
      <c r="AH39" s="87"/>
      <c r="AI39" s="87"/>
      <c r="AJ39" s="87"/>
      <c r="AK39" s="87"/>
      <c r="AL39" s="88"/>
      <c r="AM39" s="88"/>
      <c r="AN39" s="88"/>
      <c r="AO39" s="88"/>
      <c r="AQ39" s="87"/>
      <c r="AR39" s="87"/>
    </row>
    <row r="40" spans="1:44" ht="12.65" customHeight="1" x14ac:dyDescent="0.2">
      <c r="A40" s="87"/>
      <c r="B40" s="201"/>
      <c r="C40" s="203"/>
      <c r="D40" s="207"/>
      <c r="E40" s="208"/>
      <c r="F40" s="208"/>
      <c r="G40" s="208"/>
      <c r="H40" s="208"/>
      <c r="I40" s="208"/>
      <c r="J40" s="208"/>
      <c r="K40" s="209"/>
      <c r="L40" s="213"/>
      <c r="M40" s="214"/>
      <c r="N40" s="215"/>
      <c r="O40" s="191"/>
      <c r="P40" s="194"/>
      <c r="Q40" s="195"/>
      <c r="R40" s="124"/>
      <c r="S40" s="125"/>
      <c r="T40" s="126"/>
      <c r="U40" s="127"/>
      <c r="V40" s="128"/>
      <c r="W40" s="137"/>
      <c r="X40" s="196"/>
      <c r="Y40" s="197"/>
      <c r="Z40" s="196"/>
      <c r="AA40" s="197"/>
      <c r="AB40" s="196"/>
      <c r="AC40" s="199"/>
      <c r="AD40" s="87"/>
      <c r="AE40" s="87"/>
      <c r="AQ40" s="87"/>
    </row>
    <row r="41" spans="1:44" ht="12.65" customHeight="1" x14ac:dyDescent="0.2">
      <c r="A41" s="87"/>
      <c r="B41" s="200"/>
      <c r="C41" s="202"/>
      <c r="D41" s="204"/>
      <c r="E41" s="205"/>
      <c r="F41" s="205"/>
      <c r="G41" s="205"/>
      <c r="H41" s="205"/>
      <c r="I41" s="205"/>
      <c r="J41" s="205"/>
      <c r="K41" s="206"/>
      <c r="L41" s="210"/>
      <c r="M41" s="211"/>
      <c r="N41" s="212"/>
      <c r="O41" s="190"/>
      <c r="P41" s="192"/>
      <c r="Q41" s="193"/>
      <c r="R41" s="131"/>
      <c r="S41" s="132"/>
      <c r="T41" s="133"/>
      <c r="U41" s="134"/>
      <c r="V41" s="130"/>
      <c r="W41" s="136"/>
      <c r="X41" s="196"/>
      <c r="Y41" s="197"/>
      <c r="Z41" s="198"/>
      <c r="AA41" s="197"/>
      <c r="AB41" s="198"/>
      <c r="AC41" s="199"/>
      <c r="AD41" s="87"/>
      <c r="AE41" s="87"/>
      <c r="AF41" s="87"/>
      <c r="AG41" s="87"/>
      <c r="AH41" s="87"/>
      <c r="AI41" s="88"/>
      <c r="AJ41" s="88"/>
      <c r="AK41" s="88"/>
      <c r="AL41" s="88"/>
      <c r="AM41" s="88"/>
      <c r="AN41" s="88"/>
      <c r="AO41" s="88"/>
    </row>
    <row r="42" spans="1:44" ht="12.65" customHeight="1" x14ac:dyDescent="0.2">
      <c r="B42" s="201"/>
      <c r="C42" s="203"/>
      <c r="D42" s="207"/>
      <c r="E42" s="208"/>
      <c r="F42" s="208"/>
      <c r="G42" s="208"/>
      <c r="H42" s="208"/>
      <c r="I42" s="208"/>
      <c r="J42" s="208"/>
      <c r="K42" s="209"/>
      <c r="L42" s="213"/>
      <c r="M42" s="214"/>
      <c r="N42" s="215"/>
      <c r="O42" s="191"/>
      <c r="P42" s="194"/>
      <c r="Q42" s="195"/>
      <c r="R42" s="124"/>
      <c r="S42" s="125"/>
      <c r="T42" s="126"/>
      <c r="U42" s="127"/>
      <c r="V42" s="128"/>
      <c r="W42" s="137"/>
      <c r="X42" s="196"/>
      <c r="Y42" s="197"/>
      <c r="Z42" s="196"/>
      <c r="AA42" s="197"/>
      <c r="AB42" s="196"/>
      <c r="AC42" s="199"/>
    </row>
    <row r="43" spans="1:44" ht="12.65" customHeight="1" x14ac:dyDescent="0.2">
      <c r="A43" s="87"/>
      <c r="B43" s="200"/>
      <c r="C43" s="202"/>
      <c r="D43" s="251" t="s">
        <v>134</v>
      </c>
      <c r="E43" s="252"/>
      <c r="F43" s="252"/>
      <c r="G43" s="252"/>
      <c r="H43" s="252"/>
      <c r="I43" s="252"/>
      <c r="J43" s="252"/>
      <c r="K43" s="253"/>
      <c r="L43" s="210"/>
      <c r="M43" s="211"/>
      <c r="N43" s="212"/>
      <c r="O43" s="190"/>
      <c r="P43" s="192"/>
      <c r="Q43" s="193"/>
      <c r="R43" s="138"/>
      <c r="S43" s="138"/>
      <c r="T43" s="139"/>
      <c r="U43" s="122"/>
      <c r="V43" s="123"/>
      <c r="W43" s="136"/>
      <c r="X43" s="196">
        <v>145</v>
      </c>
      <c r="Y43" s="197"/>
      <c r="Z43" s="198" t="s">
        <v>60</v>
      </c>
      <c r="AA43" s="197"/>
      <c r="AB43" s="198" t="s">
        <v>60</v>
      </c>
      <c r="AC43" s="199"/>
      <c r="AD43" s="87"/>
      <c r="AQ43" s="87"/>
    </row>
    <row r="44" spans="1:44" ht="12.65" customHeight="1" x14ac:dyDescent="0.2">
      <c r="A44" s="87"/>
      <c r="B44" s="201"/>
      <c r="C44" s="203"/>
      <c r="D44" s="254"/>
      <c r="E44" s="255"/>
      <c r="F44" s="255"/>
      <c r="G44" s="255"/>
      <c r="H44" s="255"/>
      <c r="I44" s="255"/>
      <c r="J44" s="255"/>
      <c r="K44" s="256"/>
      <c r="L44" s="213"/>
      <c r="M44" s="214"/>
      <c r="N44" s="215"/>
      <c r="O44" s="191"/>
      <c r="P44" s="194"/>
      <c r="Q44" s="195"/>
      <c r="R44" s="138"/>
      <c r="S44" s="138"/>
      <c r="T44" s="139"/>
      <c r="U44" s="122"/>
      <c r="V44" s="123"/>
      <c r="W44" s="137"/>
      <c r="X44" s="196"/>
      <c r="Y44" s="197"/>
      <c r="Z44" s="196"/>
      <c r="AA44" s="197"/>
      <c r="AB44" s="196"/>
      <c r="AC44" s="199"/>
      <c r="AD44" s="87"/>
      <c r="AQ44" s="87"/>
    </row>
    <row r="45" spans="1:44" ht="12.65" customHeight="1" x14ac:dyDescent="0.2">
      <c r="A45" s="87"/>
      <c r="B45" s="200">
        <v>12</v>
      </c>
      <c r="C45" s="202">
        <v>20</v>
      </c>
      <c r="D45" s="245" t="s">
        <v>133</v>
      </c>
      <c r="E45" s="246"/>
      <c r="F45" s="246"/>
      <c r="G45" s="246"/>
      <c r="H45" s="246"/>
      <c r="I45" s="246"/>
      <c r="J45" s="246"/>
      <c r="K45" s="247"/>
      <c r="L45" s="210">
        <v>1</v>
      </c>
      <c r="M45" s="211"/>
      <c r="N45" s="212"/>
      <c r="O45" s="190"/>
      <c r="P45" s="192" t="s">
        <v>64</v>
      </c>
      <c r="Q45" s="193"/>
      <c r="R45" s="130"/>
      <c r="S45" s="136"/>
      <c r="T45" s="140"/>
      <c r="U45" s="129"/>
      <c r="V45" s="130"/>
      <c r="W45" s="136"/>
      <c r="X45" s="241">
        <v>11</v>
      </c>
      <c r="Y45" s="242"/>
      <c r="Z45" s="350">
        <v>600</v>
      </c>
      <c r="AA45" s="351"/>
      <c r="AB45" s="350" t="s">
        <v>65</v>
      </c>
      <c r="AC45" s="354"/>
      <c r="AD45" s="87"/>
      <c r="AQ45" s="87"/>
    </row>
    <row r="46" spans="1:44" ht="12.65" customHeight="1" thickBot="1" x14ac:dyDescent="0.25">
      <c r="A46" s="87"/>
      <c r="B46" s="233"/>
      <c r="C46" s="234"/>
      <c r="D46" s="248"/>
      <c r="E46" s="249"/>
      <c r="F46" s="249"/>
      <c r="G46" s="249"/>
      <c r="H46" s="249"/>
      <c r="I46" s="249"/>
      <c r="J46" s="249"/>
      <c r="K46" s="250"/>
      <c r="L46" s="235"/>
      <c r="M46" s="236"/>
      <c r="N46" s="237"/>
      <c r="O46" s="238"/>
      <c r="P46" s="239"/>
      <c r="Q46" s="240"/>
      <c r="R46" s="128"/>
      <c r="S46" s="137"/>
      <c r="T46" s="141"/>
      <c r="U46" s="135"/>
      <c r="V46" s="128"/>
      <c r="W46" s="137"/>
      <c r="X46" s="243"/>
      <c r="Y46" s="244"/>
      <c r="Z46" s="352"/>
      <c r="AA46" s="353"/>
      <c r="AB46" s="352"/>
      <c r="AC46" s="355"/>
      <c r="AD46" s="87"/>
    </row>
    <row r="47" spans="1:44" ht="12.65" customHeight="1" x14ac:dyDescent="0.2">
      <c r="A47" s="87"/>
      <c r="B47" s="88"/>
      <c r="C47" s="88"/>
      <c r="D47" s="142"/>
      <c r="E47" s="142"/>
      <c r="F47" s="142"/>
      <c r="G47" s="142"/>
      <c r="H47" s="142"/>
      <c r="I47" s="142"/>
      <c r="J47" s="142"/>
      <c r="K47" s="142"/>
      <c r="L47" s="88"/>
      <c r="M47" s="88"/>
      <c r="N47" s="88"/>
      <c r="O47" s="88"/>
      <c r="P47" s="89"/>
      <c r="Q47" s="89"/>
      <c r="R47" s="306" t="s">
        <v>139</v>
      </c>
      <c r="S47" s="307"/>
      <c r="T47" s="307"/>
      <c r="U47" s="308"/>
      <c r="V47" s="101"/>
      <c r="W47" s="143"/>
      <c r="X47" s="356">
        <v>156</v>
      </c>
      <c r="Y47" s="357"/>
      <c r="Z47" s="356">
        <v>600</v>
      </c>
      <c r="AA47" s="357"/>
      <c r="AB47" s="358" t="s">
        <v>67</v>
      </c>
      <c r="AC47" s="359"/>
      <c r="AD47" s="87"/>
    </row>
    <row r="48" spans="1:44" ht="12.65" customHeight="1" thickBot="1" x14ac:dyDescent="0.25">
      <c r="A48" s="87"/>
      <c r="B48" s="88"/>
      <c r="Q48" s="89"/>
      <c r="R48" s="309"/>
      <c r="S48" s="310"/>
      <c r="T48" s="310"/>
      <c r="U48" s="311"/>
      <c r="V48" s="144"/>
      <c r="W48" s="145"/>
      <c r="X48" s="243"/>
      <c r="Y48" s="244"/>
      <c r="Z48" s="243"/>
      <c r="AA48" s="244"/>
      <c r="AB48" s="243"/>
      <c r="AC48" s="360"/>
      <c r="AD48" s="87"/>
    </row>
  </sheetData>
  <mergeCells count="112">
    <mergeCell ref="P33:Q34"/>
    <mergeCell ref="E8:P10"/>
    <mergeCell ref="R26:U27"/>
    <mergeCell ref="R22:U23"/>
    <mergeCell ref="R18:AC19"/>
    <mergeCell ref="R24:U25"/>
    <mergeCell ref="R20:U21"/>
    <mergeCell ref="Z8:AA10"/>
    <mergeCell ref="AB8:AC10"/>
    <mergeCell ref="X26:Y27"/>
    <mergeCell ref="Z26:AA27"/>
    <mergeCell ref="AB26:AC27"/>
    <mergeCell ref="X28:Y29"/>
    <mergeCell ref="Z28:AA29"/>
    <mergeCell ref="AB28:AC29"/>
    <mergeCell ref="X22:Y23"/>
    <mergeCell ref="Z22:AA23"/>
    <mergeCell ref="AB22:AC23"/>
    <mergeCell ref="B26:C26"/>
    <mergeCell ref="R47:U48"/>
    <mergeCell ref="R28:U29"/>
    <mergeCell ref="R5:AC6"/>
    <mergeCell ref="V15:AC16"/>
    <mergeCell ref="R13:U14"/>
    <mergeCell ref="R8:U10"/>
    <mergeCell ref="R15:U16"/>
    <mergeCell ref="R11:U12"/>
    <mergeCell ref="V13:AC14"/>
    <mergeCell ref="AB39:AC40"/>
    <mergeCell ref="Z45:AA46"/>
    <mergeCell ref="AB45:AC46"/>
    <mergeCell ref="X47:Y48"/>
    <mergeCell ref="Z47:AA48"/>
    <mergeCell ref="AB47:AC48"/>
    <mergeCell ref="V11:W12"/>
    <mergeCell ref="X11:Y12"/>
    <mergeCell ref="Z11:AA12"/>
    <mergeCell ref="AB11:AC12"/>
    <mergeCell ref="X20:Y21"/>
    <mergeCell ref="Z37:AA38"/>
    <mergeCell ref="AB37:AC38"/>
    <mergeCell ref="X35:Y36"/>
    <mergeCell ref="Z35:AA36"/>
    <mergeCell ref="S3:AB4"/>
    <mergeCell ref="B33:C34"/>
    <mergeCell ref="L33:O34"/>
    <mergeCell ref="R33:U34"/>
    <mergeCell ref="V33:AC34"/>
    <mergeCell ref="D33:K34"/>
    <mergeCell ref="V8:W10"/>
    <mergeCell ref="X8:Y10"/>
    <mergeCell ref="B31:AC32"/>
    <mergeCell ref="B16:C16"/>
    <mergeCell ref="B18:C18"/>
    <mergeCell ref="B20:C20"/>
    <mergeCell ref="B22:C22"/>
    <mergeCell ref="B12:P12"/>
    <mergeCell ref="B24:C24"/>
    <mergeCell ref="Z20:AA21"/>
    <mergeCell ref="AB20:AC21"/>
    <mergeCell ref="B5:P6"/>
    <mergeCell ref="X24:Y25"/>
    <mergeCell ref="Z24:AA25"/>
    <mergeCell ref="AB24:AC25"/>
    <mergeCell ref="B8:D10"/>
    <mergeCell ref="AB35:AC36"/>
    <mergeCell ref="P37:Q38"/>
    <mergeCell ref="X37:Y38"/>
    <mergeCell ref="B35:B36"/>
    <mergeCell ref="C35:C36"/>
    <mergeCell ref="D35:K36"/>
    <mergeCell ref="L35:N36"/>
    <mergeCell ref="O35:O36"/>
    <mergeCell ref="P35:Q36"/>
    <mergeCell ref="B45:B46"/>
    <mergeCell ref="C45:C46"/>
    <mergeCell ref="L45:N46"/>
    <mergeCell ref="O45:O46"/>
    <mergeCell ref="P45:Q46"/>
    <mergeCell ref="X45:Y46"/>
    <mergeCell ref="D45:K46"/>
    <mergeCell ref="B37:B38"/>
    <mergeCell ref="C37:C38"/>
    <mergeCell ref="D37:K38"/>
    <mergeCell ref="L37:N38"/>
    <mergeCell ref="O37:O38"/>
    <mergeCell ref="B43:B44"/>
    <mergeCell ref="C43:C44"/>
    <mergeCell ref="D43:K44"/>
    <mergeCell ref="L43:N44"/>
    <mergeCell ref="O43:O44"/>
    <mergeCell ref="P43:Q44"/>
    <mergeCell ref="X43:Y44"/>
    <mergeCell ref="Z43:AA44"/>
    <mergeCell ref="AB43:AC44"/>
    <mergeCell ref="B39:B40"/>
    <mergeCell ref="C39:C40"/>
    <mergeCell ref="D39:K40"/>
    <mergeCell ref="L39:N40"/>
    <mergeCell ref="O39:O40"/>
    <mergeCell ref="P39:Q40"/>
    <mergeCell ref="X39:Y40"/>
    <mergeCell ref="Z39:AA40"/>
    <mergeCell ref="B41:B42"/>
    <mergeCell ref="C41:C42"/>
    <mergeCell ref="D41:K42"/>
    <mergeCell ref="L41:N42"/>
    <mergeCell ref="O41:O42"/>
    <mergeCell ref="P41:Q42"/>
    <mergeCell ref="X41:Y42"/>
    <mergeCell ref="Z41:AA42"/>
    <mergeCell ref="AB41:AC42"/>
  </mergeCells>
  <phoneticPr fontId="1"/>
  <pageMargins left="0.23622047244094491" right="0.23622047244094491" top="0.39370078740157483" bottom="0.39370078740157483" header="0.19685039370078741" footer="0.19685039370078741"/>
  <pageSetup paperSize="9" scale="90" orientation="landscape" r:id="rId1"/>
  <headerFooter>
    <oddFooter>&amp;R&amp;9①協力会社控え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56828-BD76-430F-B8D9-8435DA5F441D}">
  <dimension ref="A1:L25"/>
  <sheetViews>
    <sheetView workbookViewId="0">
      <selection activeCell="F30" sqref="F30"/>
    </sheetView>
  </sheetViews>
  <sheetFormatPr defaultColWidth="5.08984375" defaultRowHeight="22.5" customHeight="1" x14ac:dyDescent="0.2"/>
  <cols>
    <col min="1" max="1" width="6" style="22" customWidth="1"/>
    <col min="2" max="2" width="33.7265625" style="7" customWidth="1"/>
    <col min="3" max="3" width="10.36328125" style="22" customWidth="1"/>
    <col min="4" max="4" width="5.08984375" style="22" customWidth="1"/>
    <col min="5" max="5" width="10.36328125" style="22" customWidth="1"/>
    <col min="6" max="6" width="15.36328125" style="22" customWidth="1"/>
    <col min="7" max="7" width="5.08984375" style="22" customWidth="1"/>
    <col min="8" max="8" width="15.36328125" style="22" customWidth="1"/>
    <col min="9" max="9" width="5.08984375" style="22" customWidth="1"/>
    <col min="10" max="10" width="15.36328125" style="22" customWidth="1"/>
    <col min="11" max="11" width="5.08984375" style="22" customWidth="1"/>
    <col min="12" max="12" width="15.36328125" style="22" customWidth="1"/>
    <col min="13" max="16384" width="5.08984375" style="22"/>
  </cols>
  <sheetData>
    <row r="1" spans="1:12" s="4" customFormat="1" ht="22.5" customHeight="1" x14ac:dyDescent="0.3">
      <c r="A1" s="416" t="s">
        <v>80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3" t="s">
        <v>81</v>
      </c>
    </row>
    <row r="2" spans="1:12" s="7" customFormat="1" ht="22.5" customHeight="1" x14ac:dyDescent="0.2">
      <c r="A2" s="5" t="s">
        <v>82</v>
      </c>
      <c r="B2" s="6" t="s">
        <v>117</v>
      </c>
      <c r="H2" s="8" t="s">
        <v>148</v>
      </c>
      <c r="K2" s="9"/>
      <c r="L2" s="10"/>
    </row>
    <row r="3" spans="1:12" s="7" customFormat="1" ht="22.5" customHeight="1" x14ac:dyDescent="0.2">
      <c r="A3" s="417" t="s">
        <v>83</v>
      </c>
      <c r="B3" s="418"/>
      <c r="C3" s="418"/>
      <c r="D3" s="418"/>
      <c r="E3" s="418"/>
      <c r="F3" s="419"/>
      <c r="G3" s="420">
        <v>45833</v>
      </c>
      <c r="H3" s="421"/>
      <c r="I3" s="420">
        <v>45863</v>
      </c>
      <c r="J3" s="421"/>
      <c r="K3" s="417"/>
      <c r="L3" s="419"/>
    </row>
    <row r="4" spans="1:12" s="7" customFormat="1" ht="22.5" customHeight="1" x14ac:dyDescent="0.2">
      <c r="A4" s="12" t="s">
        <v>84</v>
      </c>
      <c r="B4" s="12" t="s">
        <v>85</v>
      </c>
      <c r="C4" s="11" t="s">
        <v>86</v>
      </c>
      <c r="D4" s="12" t="s">
        <v>87</v>
      </c>
      <c r="E4" s="12" t="s">
        <v>88</v>
      </c>
      <c r="F4" s="13" t="s">
        <v>89</v>
      </c>
      <c r="G4" s="14" t="s">
        <v>86</v>
      </c>
      <c r="H4" s="13" t="s">
        <v>90</v>
      </c>
      <c r="I4" s="14" t="s">
        <v>86</v>
      </c>
      <c r="J4" s="13" t="s">
        <v>91</v>
      </c>
      <c r="K4" s="14" t="s">
        <v>86</v>
      </c>
      <c r="L4" s="13" t="s">
        <v>92</v>
      </c>
    </row>
    <row r="5" spans="1:12" s="7" customFormat="1" ht="22.5" customHeight="1" x14ac:dyDescent="0.2">
      <c r="A5" s="15"/>
      <c r="B5" s="16" t="s">
        <v>93</v>
      </c>
      <c r="C5" s="17"/>
      <c r="D5" s="18"/>
      <c r="E5" s="19"/>
      <c r="F5" s="20"/>
      <c r="G5" s="21"/>
      <c r="H5" s="20"/>
      <c r="I5" s="21"/>
      <c r="J5" s="20"/>
      <c r="K5" s="21"/>
      <c r="L5" s="20"/>
    </row>
    <row r="6" spans="1:12" s="7" customFormat="1" ht="22.5" customHeight="1" x14ac:dyDescent="0.2">
      <c r="A6" s="15">
        <v>1</v>
      </c>
      <c r="B6" s="16" t="s">
        <v>94</v>
      </c>
      <c r="C6" s="17">
        <v>22</v>
      </c>
      <c r="D6" s="18" t="s">
        <v>95</v>
      </c>
      <c r="E6" s="19">
        <v>350000</v>
      </c>
      <c r="F6" s="20">
        <f t="shared" ref="F6:F18" si="0">C6*E6</f>
        <v>7700000</v>
      </c>
      <c r="G6" s="21"/>
      <c r="H6" s="20"/>
      <c r="I6" s="21">
        <v>22</v>
      </c>
      <c r="J6" s="20">
        <f>E6*I6</f>
        <v>7700000</v>
      </c>
      <c r="K6" s="21"/>
      <c r="L6" s="20">
        <f>H6+J6</f>
        <v>7700000</v>
      </c>
    </row>
    <row r="7" spans="1:12" s="7" customFormat="1" ht="22.5" customHeight="1" x14ac:dyDescent="0.2">
      <c r="A7" s="15">
        <v>2</v>
      </c>
      <c r="B7" s="16" t="s">
        <v>96</v>
      </c>
      <c r="C7" s="17">
        <v>22</v>
      </c>
      <c r="D7" s="18" t="s">
        <v>97</v>
      </c>
      <c r="E7" s="19">
        <v>150000</v>
      </c>
      <c r="F7" s="20">
        <f t="shared" si="0"/>
        <v>3300000</v>
      </c>
      <c r="G7" s="21"/>
      <c r="H7" s="20"/>
      <c r="I7" s="21">
        <v>22</v>
      </c>
      <c r="J7" s="20">
        <f t="shared" ref="J7:J12" si="1">E7*I7</f>
        <v>3300000</v>
      </c>
      <c r="K7" s="21"/>
      <c r="L7" s="20">
        <f t="shared" ref="L7:L24" si="2">H7+J7</f>
        <v>3300000</v>
      </c>
    </row>
    <row r="8" spans="1:12" s="7" customFormat="1" ht="22.5" customHeight="1" x14ac:dyDescent="0.2">
      <c r="A8" s="15">
        <v>3</v>
      </c>
      <c r="B8" s="16" t="s">
        <v>98</v>
      </c>
      <c r="C8" s="17">
        <v>22</v>
      </c>
      <c r="D8" s="18" t="s">
        <v>97</v>
      </c>
      <c r="E8" s="19">
        <v>100000</v>
      </c>
      <c r="F8" s="20">
        <f t="shared" si="0"/>
        <v>2200000</v>
      </c>
      <c r="G8" s="21"/>
      <c r="H8" s="20"/>
      <c r="I8" s="21">
        <v>22</v>
      </c>
      <c r="J8" s="20">
        <f t="shared" si="1"/>
        <v>2200000</v>
      </c>
      <c r="K8" s="21"/>
      <c r="L8" s="20">
        <f t="shared" si="2"/>
        <v>2200000</v>
      </c>
    </row>
    <row r="9" spans="1:12" s="7" customFormat="1" ht="22.5" customHeight="1" x14ac:dyDescent="0.2">
      <c r="A9" s="15">
        <v>4</v>
      </c>
      <c r="B9" s="16" t="s">
        <v>99</v>
      </c>
      <c r="C9" s="17">
        <v>15</v>
      </c>
      <c r="D9" s="18" t="s">
        <v>95</v>
      </c>
      <c r="E9" s="19">
        <v>450000</v>
      </c>
      <c r="F9" s="20">
        <f t="shared" si="0"/>
        <v>6750000</v>
      </c>
      <c r="G9" s="21"/>
      <c r="H9" s="20"/>
      <c r="I9" s="21">
        <v>15</v>
      </c>
      <c r="J9" s="20">
        <f t="shared" si="1"/>
        <v>6750000</v>
      </c>
      <c r="K9" s="21"/>
      <c r="L9" s="20">
        <f t="shared" si="2"/>
        <v>6750000</v>
      </c>
    </row>
    <row r="10" spans="1:12" s="7" customFormat="1" ht="22.5" customHeight="1" x14ac:dyDescent="0.2">
      <c r="A10" s="15">
        <v>5</v>
      </c>
      <c r="B10" s="16" t="s">
        <v>96</v>
      </c>
      <c r="C10" s="17">
        <v>15</v>
      </c>
      <c r="D10" s="18" t="s">
        <v>97</v>
      </c>
      <c r="E10" s="19">
        <v>150000</v>
      </c>
      <c r="F10" s="20">
        <f t="shared" si="0"/>
        <v>2250000</v>
      </c>
      <c r="G10" s="21"/>
      <c r="H10" s="20"/>
      <c r="I10" s="21">
        <v>15</v>
      </c>
      <c r="J10" s="20">
        <f t="shared" si="1"/>
        <v>2250000</v>
      </c>
      <c r="K10" s="21"/>
      <c r="L10" s="20">
        <f t="shared" si="2"/>
        <v>2250000</v>
      </c>
    </row>
    <row r="11" spans="1:12" ht="22.5" customHeight="1" x14ac:dyDescent="0.2">
      <c r="A11" s="15">
        <v>6</v>
      </c>
      <c r="B11" s="16" t="s">
        <v>98</v>
      </c>
      <c r="C11" s="17">
        <v>15</v>
      </c>
      <c r="D11" s="18" t="s">
        <v>97</v>
      </c>
      <c r="E11" s="19">
        <v>100000</v>
      </c>
      <c r="F11" s="20">
        <f t="shared" si="0"/>
        <v>1500000</v>
      </c>
      <c r="G11" s="21"/>
      <c r="H11" s="20"/>
      <c r="I11" s="21">
        <v>15</v>
      </c>
      <c r="J11" s="20">
        <f t="shared" si="1"/>
        <v>1500000</v>
      </c>
      <c r="K11" s="21"/>
      <c r="L11" s="20">
        <f t="shared" si="2"/>
        <v>1500000</v>
      </c>
    </row>
    <row r="12" spans="1:12" ht="22.5" customHeight="1" x14ac:dyDescent="0.2">
      <c r="A12" s="15">
        <v>7</v>
      </c>
      <c r="B12" s="16" t="s">
        <v>100</v>
      </c>
      <c r="C12" s="17">
        <v>240</v>
      </c>
      <c r="D12" s="18" t="s">
        <v>101</v>
      </c>
      <c r="E12" s="19">
        <v>35500</v>
      </c>
      <c r="F12" s="20">
        <f t="shared" si="0"/>
        <v>8520000</v>
      </c>
      <c r="G12" s="21"/>
      <c r="H12" s="20"/>
      <c r="I12" s="21">
        <v>42</v>
      </c>
      <c r="J12" s="20">
        <f t="shared" si="1"/>
        <v>1491000</v>
      </c>
      <c r="K12" s="21"/>
      <c r="L12" s="20">
        <f t="shared" si="2"/>
        <v>1491000</v>
      </c>
    </row>
    <row r="13" spans="1:12" ht="22.5" customHeight="1" x14ac:dyDescent="0.2">
      <c r="A13" s="15">
        <v>8</v>
      </c>
      <c r="B13" s="16" t="s">
        <v>102</v>
      </c>
      <c r="C13" s="17">
        <v>15</v>
      </c>
      <c r="D13" s="23" t="s">
        <v>95</v>
      </c>
      <c r="E13" s="19">
        <v>75800</v>
      </c>
      <c r="F13" s="20">
        <f t="shared" si="0"/>
        <v>1137000</v>
      </c>
      <c r="G13" s="21"/>
      <c r="H13" s="20"/>
      <c r="I13" s="21"/>
      <c r="J13" s="20"/>
      <c r="K13" s="21"/>
      <c r="L13" s="20">
        <f t="shared" si="2"/>
        <v>0</v>
      </c>
    </row>
    <row r="14" spans="1:12" ht="22.5" customHeight="1" x14ac:dyDescent="0.2">
      <c r="A14" s="15">
        <v>9</v>
      </c>
      <c r="B14" s="16" t="s">
        <v>103</v>
      </c>
      <c r="C14" s="17">
        <v>120</v>
      </c>
      <c r="D14" s="23" t="s">
        <v>101</v>
      </c>
      <c r="E14" s="19">
        <v>950</v>
      </c>
      <c r="F14" s="20">
        <f t="shared" si="0"/>
        <v>114000</v>
      </c>
      <c r="G14" s="21"/>
      <c r="H14" s="20"/>
      <c r="I14" s="21"/>
      <c r="J14" s="20"/>
      <c r="K14" s="21"/>
      <c r="L14" s="20">
        <f t="shared" si="2"/>
        <v>0</v>
      </c>
    </row>
    <row r="15" spans="1:12" ht="22.5" customHeight="1" x14ac:dyDescent="0.2">
      <c r="A15" s="15">
        <v>10</v>
      </c>
      <c r="B15" s="16" t="s">
        <v>104</v>
      </c>
      <c r="C15" s="17">
        <v>1200</v>
      </c>
      <c r="D15" s="23" t="s">
        <v>105</v>
      </c>
      <c r="E15" s="19">
        <v>7000</v>
      </c>
      <c r="F15" s="20">
        <f t="shared" si="0"/>
        <v>8400000</v>
      </c>
      <c r="G15" s="21">
        <v>600</v>
      </c>
      <c r="H15" s="20">
        <f>E15*G15</f>
        <v>4200000</v>
      </c>
      <c r="I15" s="21">
        <v>220</v>
      </c>
      <c r="J15" s="20">
        <f t="shared" ref="J15" si="3">E15*I15</f>
        <v>1540000</v>
      </c>
      <c r="K15" s="21"/>
      <c r="L15" s="20">
        <f t="shared" si="2"/>
        <v>5740000</v>
      </c>
    </row>
    <row r="16" spans="1:12" ht="22.5" customHeight="1" x14ac:dyDescent="0.2">
      <c r="A16" s="15">
        <v>11</v>
      </c>
      <c r="B16" s="16" t="s">
        <v>106</v>
      </c>
      <c r="C16" s="17">
        <v>250</v>
      </c>
      <c r="D16" s="23" t="s">
        <v>105</v>
      </c>
      <c r="E16" s="19">
        <v>6000</v>
      </c>
      <c r="F16" s="20">
        <f t="shared" si="0"/>
        <v>1500000</v>
      </c>
      <c r="G16" s="21"/>
      <c r="H16" s="20"/>
      <c r="I16" s="21"/>
      <c r="J16" s="20"/>
      <c r="K16" s="21"/>
      <c r="L16" s="20">
        <f t="shared" si="2"/>
        <v>0</v>
      </c>
    </row>
    <row r="17" spans="1:12" ht="22.5" customHeight="1" x14ac:dyDescent="0.2">
      <c r="A17" s="15">
        <v>12</v>
      </c>
      <c r="B17" s="16" t="s">
        <v>107</v>
      </c>
      <c r="C17" s="17">
        <v>50</v>
      </c>
      <c r="D17" s="23" t="s">
        <v>108</v>
      </c>
      <c r="E17" s="19">
        <v>4000</v>
      </c>
      <c r="F17" s="20">
        <f t="shared" si="0"/>
        <v>200000</v>
      </c>
      <c r="G17" s="21"/>
      <c r="H17" s="20"/>
      <c r="I17" s="21"/>
      <c r="J17" s="20"/>
      <c r="K17" s="21"/>
      <c r="L17" s="20">
        <f t="shared" si="2"/>
        <v>0</v>
      </c>
    </row>
    <row r="18" spans="1:12" ht="22.5" customHeight="1" x14ac:dyDescent="0.2">
      <c r="A18" s="15">
        <v>13</v>
      </c>
      <c r="B18" s="16" t="s">
        <v>109</v>
      </c>
      <c r="C18" s="17">
        <v>1000</v>
      </c>
      <c r="D18" s="23" t="s">
        <v>105</v>
      </c>
      <c r="E18" s="19">
        <v>5500</v>
      </c>
      <c r="F18" s="20">
        <f t="shared" si="0"/>
        <v>5500000</v>
      </c>
      <c r="G18" s="21">
        <v>800</v>
      </c>
      <c r="H18" s="20">
        <f>E18*G18</f>
        <v>4400000</v>
      </c>
      <c r="I18" s="21">
        <v>50</v>
      </c>
      <c r="J18" s="20">
        <f t="shared" ref="J18" si="4">E18*I18</f>
        <v>275000</v>
      </c>
      <c r="K18" s="21"/>
      <c r="L18" s="20">
        <f t="shared" si="2"/>
        <v>4675000</v>
      </c>
    </row>
    <row r="19" spans="1:12" ht="22.5" customHeight="1" x14ac:dyDescent="0.2">
      <c r="A19" s="15">
        <v>14</v>
      </c>
      <c r="B19" s="24" t="s">
        <v>69</v>
      </c>
      <c r="C19" s="17">
        <v>1</v>
      </c>
      <c r="D19" s="23" t="s">
        <v>64</v>
      </c>
      <c r="E19" s="19"/>
      <c r="F19" s="20">
        <v>1000000</v>
      </c>
      <c r="G19" s="21"/>
      <c r="H19" s="20"/>
      <c r="I19" s="21"/>
      <c r="J19" s="20"/>
      <c r="K19" s="21"/>
      <c r="L19" s="20">
        <f t="shared" si="2"/>
        <v>0</v>
      </c>
    </row>
    <row r="20" spans="1:12" ht="22.5" customHeight="1" x14ac:dyDescent="0.2">
      <c r="A20" s="25"/>
      <c r="B20" s="16"/>
      <c r="C20" s="17"/>
      <c r="D20" s="23"/>
      <c r="E20" s="19"/>
      <c r="F20" s="20"/>
      <c r="G20" s="21"/>
      <c r="H20" s="20"/>
      <c r="I20" s="21"/>
      <c r="J20" s="20"/>
      <c r="K20" s="21"/>
      <c r="L20" s="20">
        <f t="shared" si="2"/>
        <v>0</v>
      </c>
    </row>
    <row r="21" spans="1:12" ht="22.5" customHeight="1" x14ac:dyDescent="0.2">
      <c r="A21" s="25"/>
      <c r="B21" s="16"/>
      <c r="C21" s="17"/>
      <c r="D21" s="23"/>
      <c r="E21" s="19"/>
      <c r="F21" s="20"/>
      <c r="G21" s="21"/>
      <c r="H21" s="20"/>
      <c r="I21" s="21"/>
      <c r="J21" s="20"/>
      <c r="K21" s="21"/>
      <c r="L21" s="20">
        <f t="shared" si="2"/>
        <v>0</v>
      </c>
    </row>
    <row r="22" spans="1:12" ht="22.5" customHeight="1" x14ac:dyDescent="0.2">
      <c r="A22" s="25"/>
      <c r="B22" s="16" t="s">
        <v>110</v>
      </c>
      <c r="C22" s="17"/>
      <c r="D22" s="23"/>
      <c r="E22" s="19"/>
      <c r="F22" s="20">
        <f>SUM(F6:F21)</f>
        <v>50071000</v>
      </c>
      <c r="G22" s="21"/>
      <c r="H22" s="20">
        <f>SUM(H6:H21)</f>
        <v>8600000</v>
      </c>
      <c r="I22" s="21"/>
      <c r="J22" s="20">
        <f>SUM(J6:J21)</f>
        <v>27006000</v>
      </c>
      <c r="K22" s="21"/>
      <c r="L22" s="20">
        <f t="shared" si="2"/>
        <v>35606000</v>
      </c>
    </row>
    <row r="23" spans="1:12" ht="22.5" customHeight="1" x14ac:dyDescent="0.2">
      <c r="A23" s="25"/>
      <c r="B23" s="16" t="s">
        <v>111</v>
      </c>
      <c r="C23" s="17"/>
      <c r="D23" s="23"/>
      <c r="E23" s="19"/>
      <c r="F23" s="20">
        <v>71000</v>
      </c>
      <c r="G23" s="21"/>
      <c r="H23" s="20"/>
      <c r="I23" s="21"/>
      <c r="J23" s="20">
        <v>6000</v>
      </c>
      <c r="K23" s="21"/>
      <c r="L23" s="20">
        <f t="shared" si="2"/>
        <v>6000</v>
      </c>
    </row>
    <row r="24" spans="1:12" ht="22.5" customHeight="1" x14ac:dyDescent="0.2">
      <c r="A24" s="26"/>
      <c r="B24" s="27" t="s">
        <v>112</v>
      </c>
      <c r="C24" s="28"/>
      <c r="D24" s="29"/>
      <c r="E24" s="30"/>
      <c r="F24" s="31">
        <f>F22-F23</f>
        <v>50000000</v>
      </c>
      <c r="G24" s="32"/>
      <c r="H24" s="31">
        <f>H22-H23</f>
        <v>8600000</v>
      </c>
      <c r="I24" s="32"/>
      <c r="J24" s="31">
        <f>J22-J23</f>
        <v>27000000</v>
      </c>
      <c r="K24" s="32"/>
      <c r="L24" s="31">
        <f t="shared" si="2"/>
        <v>35600000</v>
      </c>
    </row>
    <row r="25" spans="1:12" ht="27" customHeight="1" x14ac:dyDescent="0.2">
      <c r="A25" s="33"/>
      <c r="B25" s="34"/>
      <c r="C25" s="35"/>
      <c r="D25" s="36"/>
      <c r="E25" s="37"/>
      <c r="F25" s="38"/>
      <c r="G25" s="38"/>
      <c r="H25" s="38"/>
      <c r="I25" s="37"/>
      <c r="J25" s="186"/>
      <c r="K25" s="415"/>
      <c r="L25" s="415"/>
    </row>
  </sheetData>
  <mergeCells count="6">
    <mergeCell ref="K25:L25"/>
    <mergeCell ref="A1:K1"/>
    <mergeCell ref="A3:F3"/>
    <mergeCell ref="G3:H3"/>
    <mergeCell ref="I3:J3"/>
    <mergeCell ref="K3:L3"/>
  </mergeCells>
  <phoneticPr fontId="1"/>
  <pageMargins left="0.49" right="0.19685039370078741" top="0.37" bottom="0.28000000000000003" header="0.16" footer="0.16"/>
  <pageSetup paperSize="9" orientation="landscape" horizontalDpi="4294967293" r:id="rId1"/>
  <headerFooter>
    <oddHeader>&amp;L&amp;"-,太字"&amp;KFF0000■請求書添付、出来高明細書の記入例</oddHeader>
    <oddFooter xml:space="preserve">&amp;L&amp;10※２部提出の事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27BB-C219-4CD2-A757-EBB78A4C873E}">
  <sheetPr>
    <tabColor rgb="FFFF0000"/>
  </sheetPr>
  <dimension ref="A1:AR50"/>
  <sheetViews>
    <sheetView tabSelected="1" zoomScale="115" zoomScaleNormal="115" workbookViewId="0">
      <selection activeCell="AK38" sqref="AK38"/>
    </sheetView>
  </sheetViews>
  <sheetFormatPr defaultColWidth="3.6328125" defaultRowHeight="12.65" customHeight="1" x14ac:dyDescent="0.2"/>
  <cols>
    <col min="1" max="23" width="3.6328125" style="151"/>
    <col min="24" max="27" width="3.90625" style="151" customWidth="1"/>
    <col min="28" max="16384" width="3.6328125" style="151"/>
  </cols>
  <sheetData>
    <row r="1" spans="1:44" ht="12.65" customHeight="1" thickBot="1" x14ac:dyDescent="0.25">
      <c r="A1" s="146"/>
      <c r="B1" s="147"/>
      <c r="C1" s="147"/>
      <c r="D1" s="148"/>
      <c r="E1" s="148"/>
      <c r="F1" s="148"/>
      <c r="G1" s="148"/>
      <c r="H1" s="148"/>
      <c r="I1" s="148"/>
      <c r="J1" s="148"/>
      <c r="K1" s="148"/>
      <c r="L1" s="147"/>
      <c r="M1" s="147"/>
      <c r="N1" s="147"/>
      <c r="O1" s="147"/>
      <c r="P1" s="147"/>
      <c r="Q1" s="147"/>
      <c r="R1" s="147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7"/>
      <c r="AD1" s="146" t="s">
        <v>15</v>
      </c>
      <c r="AE1" s="146"/>
      <c r="AF1" s="149"/>
      <c r="AG1" s="150"/>
      <c r="AH1" s="150"/>
      <c r="AI1" s="150"/>
      <c r="AJ1" s="150"/>
      <c r="AK1" s="146"/>
      <c r="AL1" s="147"/>
      <c r="AM1" s="147"/>
      <c r="AN1" s="147"/>
      <c r="AO1" s="147"/>
    </row>
    <row r="2" spans="1:44" ht="13" customHeight="1" x14ac:dyDescent="0.2">
      <c r="S2" s="425" t="s">
        <v>127</v>
      </c>
      <c r="T2" s="425"/>
      <c r="U2" s="425"/>
      <c r="V2" s="425"/>
      <c r="W2" s="425"/>
      <c r="X2" s="425"/>
      <c r="Y2" s="425"/>
      <c r="Z2" s="425"/>
      <c r="AA2" s="425"/>
      <c r="AB2" s="425"/>
      <c r="AC2" s="152"/>
    </row>
    <row r="3" spans="1:44" ht="13" customHeight="1" thickBot="1" x14ac:dyDescent="0.25">
      <c r="Q3" s="153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154"/>
      <c r="AD3" s="154"/>
      <c r="AE3" s="146" t="s">
        <v>20</v>
      </c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</row>
    <row r="4" spans="1:44" ht="13" customHeight="1" x14ac:dyDescent="0.2">
      <c r="A4" s="146"/>
      <c r="B4" s="427" t="s">
        <v>128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8"/>
      <c r="R4" s="432" t="s">
        <v>129</v>
      </c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4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</row>
    <row r="5" spans="1:44" ht="13" customHeight="1" x14ac:dyDescent="0.2">
      <c r="A5" s="146"/>
      <c r="B5" s="429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1"/>
      <c r="R5" s="435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7"/>
      <c r="AD5" s="146"/>
      <c r="AE5" s="146">
        <v>1</v>
      </c>
      <c r="AF5" s="146" t="s">
        <v>143</v>
      </c>
      <c r="AG5" s="87"/>
      <c r="AH5" s="146"/>
      <c r="AI5" s="146"/>
      <c r="AJ5" s="146"/>
      <c r="AK5" s="146"/>
      <c r="AL5" s="146"/>
      <c r="AM5" s="146"/>
      <c r="AN5" s="146"/>
      <c r="AO5" s="146"/>
      <c r="AP5" s="146"/>
      <c r="AQ5" s="146"/>
    </row>
    <row r="6" spans="1:44" ht="13" customHeight="1" thickBot="1" x14ac:dyDescent="0.25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 t="s">
        <v>29</v>
      </c>
      <c r="R6" s="147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47"/>
      <c r="AD6" s="147"/>
      <c r="AE6" s="146"/>
      <c r="AF6" s="146" t="s">
        <v>144</v>
      </c>
      <c r="AG6" s="87"/>
      <c r="AH6" s="146"/>
      <c r="AI6" s="146"/>
      <c r="AJ6" s="146"/>
      <c r="AK6" s="146"/>
      <c r="AL6" s="146"/>
      <c r="AM6" s="146"/>
      <c r="AN6" s="146"/>
      <c r="AO6" s="146"/>
      <c r="AP6" s="146"/>
      <c r="AQ6" s="146"/>
    </row>
    <row r="7" spans="1:44" ht="13" customHeight="1" x14ac:dyDescent="0.2">
      <c r="A7" s="146"/>
      <c r="B7" s="438" t="s">
        <v>59</v>
      </c>
      <c r="C7" s="439"/>
      <c r="D7" s="440"/>
      <c r="E7" s="444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6"/>
      <c r="Q7" s="147"/>
      <c r="R7" s="453" t="s">
        <v>5</v>
      </c>
      <c r="S7" s="454"/>
      <c r="T7" s="454"/>
      <c r="U7" s="454"/>
      <c r="V7" s="458"/>
      <c r="W7" s="459"/>
      <c r="X7" s="464">
        <f>X46</f>
        <v>0</v>
      </c>
      <c r="Y7" s="465"/>
      <c r="Z7" s="464">
        <f>Z46</f>
        <v>0</v>
      </c>
      <c r="AA7" s="465"/>
      <c r="AB7" s="470">
        <f>AB46</f>
        <v>0</v>
      </c>
      <c r="AC7" s="471"/>
      <c r="AD7" s="146"/>
      <c r="AE7" s="146"/>
      <c r="AF7" s="146" t="s">
        <v>145</v>
      </c>
      <c r="AG7" s="87"/>
      <c r="AH7" s="146"/>
      <c r="AI7" s="146"/>
      <c r="AJ7" s="146"/>
      <c r="AK7" s="146"/>
      <c r="AL7" s="146"/>
      <c r="AM7" s="146"/>
      <c r="AN7" s="146"/>
      <c r="AO7" s="146"/>
      <c r="AP7" s="146"/>
      <c r="AQ7" s="146"/>
    </row>
    <row r="8" spans="1:44" ht="13" customHeight="1" x14ac:dyDescent="0.2">
      <c r="A8" s="146"/>
      <c r="B8" s="441"/>
      <c r="C8" s="442"/>
      <c r="D8" s="443"/>
      <c r="E8" s="447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9"/>
      <c r="Q8" s="147"/>
      <c r="R8" s="455"/>
      <c r="S8" s="442"/>
      <c r="T8" s="442"/>
      <c r="U8" s="442"/>
      <c r="V8" s="460"/>
      <c r="W8" s="461"/>
      <c r="X8" s="466"/>
      <c r="Y8" s="467"/>
      <c r="Z8" s="466"/>
      <c r="AA8" s="467"/>
      <c r="AB8" s="472"/>
      <c r="AC8" s="473"/>
      <c r="AD8" s="146"/>
      <c r="AE8" s="87"/>
      <c r="AF8" s="87"/>
      <c r="AG8" s="87"/>
      <c r="AH8" s="146"/>
      <c r="AI8" s="146"/>
      <c r="AJ8" s="146"/>
      <c r="AK8" s="146"/>
      <c r="AL8" s="150"/>
      <c r="AM8" s="150"/>
      <c r="AN8" s="150"/>
      <c r="AO8" s="150"/>
      <c r="AP8" s="150"/>
      <c r="AQ8" s="150"/>
    </row>
    <row r="9" spans="1:44" ht="13" customHeight="1" thickBot="1" x14ac:dyDescent="0.25">
      <c r="A9" s="146"/>
      <c r="B9" s="248"/>
      <c r="C9" s="249"/>
      <c r="D9" s="250"/>
      <c r="E9" s="450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2"/>
      <c r="Q9" s="147"/>
      <c r="R9" s="456"/>
      <c r="S9" s="457"/>
      <c r="T9" s="457"/>
      <c r="U9" s="457"/>
      <c r="V9" s="462"/>
      <c r="W9" s="463"/>
      <c r="X9" s="468"/>
      <c r="Y9" s="469"/>
      <c r="Z9" s="468"/>
      <c r="AA9" s="469"/>
      <c r="AB9" s="474"/>
      <c r="AC9" s="475"/>
      <c r="AD9" s="146"/>
      <c r="AE9" s="87">
        <v>2</v>
      </c>
      <c r="AF9" s="87" t="s">
        <v>44</v>
      </c>
      <c r="AG9" s="87"/>
      <c r="AH9" s="146"/>
      <c r="AI9" s="146"/>
      <c r="AJ9" s="146"/>
      <c r="AK9" s="146"/>
      <c r="AL9" s="150"/>
      <c r="AM9" s="150"/>
      <c r="AN9" s="150"/>
      <c r="AO9" s="150"/>
      <c r="AP9" s="150"/>
      <c r="AQ9" s="150"/>
      <c r="AR9" s="156"/>
    </row>
    <row r="10" spans="1:44" ht="13" customHeight="1" x14ac:dyDescent="0.2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7"/>
      <c r="R10" s="441" t="s">
        <v>6</v>
      </c>
      <c r="S10" s="442"/>
      <c r="T10" s="442"/>
      <c r="U10" s="443"/>
      <c r="V10" s="492"/>
      <c r="W10" s="493"/>
      <c r="X10" s="496">
        <f>X44</f>
        <v>0</v>
      </c>
      <c r="Y10" s="497"/>
      <c r="Z10" s="496">
        <f>Z44</f>
        <v>0</v>
      </c>
      <c r="AA10" s="497"/>
      <c r="AB10" s="499">
        <f>AB44</f>
        <v>0</v>
      </c>
      <c r="AC10" s="500"/>
      <c r="AD10" s="146"/>
      <c r="AE10" s="87"/>
      <c r="AF10" s="87" t="s">
        <v>146</v>
      </c>
      <c r="AG10" s="87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56"/>
    </row>
    <row r="11" spans="1:44" ht="13" customHeight="1" x14ac:dyDescent="0.2">
      <c r="A11" s="146"/>
      <c r="B11" s="503" t="s">
        <v>28</v>
      </c>
      <c r="C11" s="503"/>
      <c r="D11" s="503"/>
      <c r="E11" s="503"/>
      <c r="F11" s="503"/>
      <c r="G11" s="503"/>
      <c r="H11" s="503"/>
      <c r="I11" s="503"/>
      <c r="J11" s="503"/>
      <c r="K11" s="503"/>
      <c r="L11" s="503"/>
      <c r="M11" s="503"/>
      <c r="N11" s="503"/>
      <c r="O11" s="503"/>
      <c r="P11" s="503"/>
      <c r="Q11" s="146"/>
      <c r="R11" s="441"/>
      <c r="S11" s="442"/>
      <c r="T11" s="442"/>
      <c r="U11" s="443"/>
      <c r="V11" s="494"/>
      <c r="W11" s="495"/>
      <c r="X11" s="498"/>
      <c r="Y11" s="498"/>
      <c r="Z11" s="498"/>
      <c r="AA11" s="498"/>
      <c r="AB11" s="501"/>
      <c r="AC11" s="502"/>
      <c r="AD11" s="146"/>
      <c r="AE11" s="87"/>
      <c r="AF11" s="87" t="s">
        <v>48</v>
      </c>
      <c r="AG11" s="87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</row>
    <row r="12" spans="1:44" ht="13" customHeight="1" x14ac:dyDescent="0.2">
      <c r="A12" s="146"/>
      <c r="B12" s="146" t="s">
        <v>13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Q12" s="146"/>
      <c r="R12" s="476" t="s">
        <v>7</v>
      </c>
      <c r="S12" s="476"/>
      <c r="T12" s="476"/>
      <c r="U12" s="476"/>
      <c r="V12" s="478" t="s">
        <v>68</v>
      </c>
      <c r="W12" s="479"/>
      <c r="X12" s="479"/>
      <c r="Y12" s="479"/>
      <c r="Z12" s="479"/>
      <c r="AA12" s="479"/>
      <c r="AB12" s="479"/>
      <c r="AC12" s="479"/>
      <c r="AD12" s="146"/>
      <c r="AE12" s="92"/>
      <c r="AF12" s="92"/>
      <c r="AG12" s="87"/>
      <c r="AH12" s="146"/>
      <c r="AI12" s="146"/>
      <c r="AJ12" s="146"/>
      <c r="AK12" s="146"/>
      <c r="AL12" s="146"/>
      <c r="AM12" s="147"/>
      <c r="AN12" s="147"/>
      <c r="AO12" s="147"/>
      <c r="AP12" s="147"/>
      <c r="AQ12" s="147"/>
    </row>
    <row r="13" spans="1:44" ht="13" customHeight="1" x14ac:dyDescent="0.2">
      <c r="A13" s="146"/>
      <c r="B13" s="157" t="s">
        <v>58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6"/>
      <c r="Q13" s="146"/>
      <c r="R13" s="477"/>
      <c r="S13" s="477"/>
      <c r="T13" s="477"/>
      <c r="U13" s="477"/>
      <c r="V13" s="480"/>
      <c r="W13" s="480"/>
      <c r="X13" s="480"/>
      <c r="Y13" s="480"/>
      <c r="Z13" s="480"/>
      <c r="AA13" s="480"/>
      <c r="AB13" s="480"/>
      <c r="AC13" s="480"/>
      <c r="AD13" s="146"/>
      <c r="AE13" s="87">
        <v>3</v>
      </c>
      <c r="AF13" s="87" t="s">
        <v>21</v>
      </c>
      <c r="AG13" s="91"/>
      <c r="AH13" s="150"/>
      <c r="AI13" s="150"/>
      <c r="AJ13" s="150"/>
      <c r="AK13" s="146"/>
      <c r="AL13" s="146"/>
      <c r="AM13" s="147"/>
      <c r="AN13" s="147"/>
      <c r="AO13" s="147"/>
      <c r="AP13" s="147"/>
      <c r="AQ13" s="147"/>
      <c r="AR13" s="147"/>
    </row>
    <row r="14" spans="1:44" ht="13" customHeight="1" x14ac:dyDescent="0.2">
      <c r="A14" s="146"/>
      <c r="B14" s="15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6"/>
      <c r="Q14" s="146"/>
      <c r="R14" s="481" t="s">
        <v>1</v>
      </c>
      <c r="S14" s="481"/>
      <c r="T14" s="481"/>
      <c r="U14" s="481"/>
      <c r="V14" s="483"/>
      <c r="W14" s="481"/>
      <c r="X14" s="481"/>
      <c r="Y14" s="481"/>
      <c r="Z14" s="481"/>
      <c r="AA14" s="481"/>
      <c r="AB14" s="481"/>
      <c r="AC14" s="481"/>
      <c r="AD14" s="146"/>
      <c r="AE14" s="87"/>
      <c r="AF14" s="87" t="s">
        <v>50</v>
      </c>
      <c r="AG14" s="87"/>
      <c r="AH14" s="146"/>
      <c r="AI14" s="146"/>
      <c r="AJ14" s="146"/>
      <c r="AK14" s="146"/>
      <c r="AL14" s="146"/>
      <c r="AM14" s="147"/>
      <c r="AN14" s="147"/>
      <c r="AO14" s="147"/>
      <c r="AP14" s="147"/>
      <c r="AQ14" s="147"/>
      <c r="AR14" s="147"/>
    </row>
    <row r="15" spans="1:44" ht="13" customHeight="1" x14ac:dyDescent="0.2">
      <c r="A15" s="146"/>
      <c r="B15" s="484" t="s">
        <v>57</v>
      </c>
      <c r="C15" s="485"/>
      <c r="D15" s="158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6"/>
      <c r="Q15" s="146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/>
      <c r="AD15" s="146"/>
      <c r="AE15" s="87"/>
      <c r="AF15" s="87" t="s">
        <v>130</v>
      </c>
      <c r="AG15" s="92"/>
      <c r="AR15" s="147"/>
    </row>
    <row r="16" spans="1:44" ht="13" customHeight="1" x14ac:dyDescent="0.2">
      <c r="A16" s="146"/>
      <c r="B16" s="15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59"/>
      <c r="N16" s="159"/>
      <c r="O16" s="147"/>
      <c r="P16" s="146"/>
      <c r="Q16" s="146"/>
      <c r="R16" s="146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47"/>
      <c r="AD16" s="147"/>
      <c r="AE16" s="91"/>
      <c r="AF16" s="90" t="s">
        <v>131</v>
      </c>
      <c r="AG16" s="92"/>
      <c r="AR16" s="147"/>
    </row>
    <row r="17" spans="1:44" ht="13" customHeight="1" x14ac:dyDescent="0.2">
      <c r="A17" s="146"/>
      <c r="B17" s="484" t="s">
        <v>56</v>
      </c>
      <c r="C17" s="485"/>
      <c r="D17" s="158"/>
      <c r="E17" s="147"/>
      <c r="F17" s="147"/>
      <c r="G17" s="147"/>
      <c r="H17" s="147"/>
      <c r="I17" s="147"/>
      <c r="J17" s="147"/>
      <c r="K17" s="147"/>
      <c r="L17" s="147"/>
      <c r="M17" s="159"/>
      <c r="N17" s="159"/>
      <c r="O17" s="147"/>
      <c r="P17" s="146"/>
      <c r="Q17" s="146"/>
      <c r="R17" s="486" t="s">
        <v>4</v>
      </c>
      <c r="S17" s="487"/>
      <c r="T17" s="487"/>
      <c r="U17" s="487"/>
      <c r="V17" s="487"/>
      <c r="W17" s="487"/>
      <c r="X17" s="487"/>
      <c r="Y17" s="487"/>
      <c r="Z17" s="487"/>
      <c r="AA17" s="487"/>
      <c r="AB17" s="487"/>
      <c r="AC17" s="488"/>
      <c r="AD17" s="146"/>
      <c r="AE17" s="92"/>
      <c r="AF17" s="92"/>
      <c r="AG17" s="92"/>
      <c r="AR17" s="147"/>
    </row>
    <row r="18" spans="1:44" ht="13" customHeight="1" x14ac:dyDescent="0.2">
      <c r="A18" s="146"/>
      <c r="B18" s="15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59"/>
      <c r="N18" s="159"/>
      <c r="O18" s="147"/>
      <c r="P18" s="146"/>
      <c r="Q18" s="146"/>
      <c r="R18" s="489"/>
      <c r="S18" s="490"/>
      <c r="T18" s="490"/>
      <c r="U18" s="490"/>
      <c r="V18" s="490"/>
      <c r="W18" s="490"/>
      <c r="X18" s="490"/>
      <c r="Y18" s="490"/>
      <c r="Z18" s="490"/>
      <c r="AA18" s="490"/>
      <c r="AB18" s="490"/>
      <c r="AC18" s="491"/>
      <c r="AD18" s="146"/>
      <c r="AE18" s="87">
        <v>4</v>
      </c>
      <c r="AF18" s="87" t="s">
        <v>46</v>
      </c>
      <c r="AG18" s="92"/>
      <c r="AR18" s="147"/>
    </row>
    <row r="19" spans="1:44" ht="13" customHeight="1" x14ac:dyDescent="0.2">
      <c r="A19" s="146"/>
      <c r="B19" s="484" t="s">
        <v>55</v>
      </c>
      <c r="C19" s="485"/>
      <c r="D19" s="158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6"/>
      <c r="Q19" s="146"/>
      <c r="R19" s="504" t="s">
        <v>8</v>
      </c>
      <c r="S19" s="505"/>
      <c r="T19" s="505"/>
      <c r="U19" s="506"/>
      <c r="V19" s="525"/>
      <c r="W19" s="526"/>
      <c r="X19" s="510"/>
      <c r="Y19" s="510"/>
      <c r="Z19" s="512"/>
      <c r="AA19" s="510"/>
      <c r="AB19" s="513"/>
      <c r="AC19" s="514"/>
      <c r="AD19" s="146"/>
      <c r="AE19" s="87"/>
      <c r="AF19" s="87" t="s">
        <v>47</v>
      </c>
      <c r="AG19" s="92"/>
      <c r="AR19" s="147"/>
    </row>
    <row r="20" spans="1:44" ht="13" customHeight="1" x14ac:dyDescent="0.2">
      <c r="A20" s="146"/>
      <c r="B20" s="157"/>
      <c r="C20" s="147"/>
      <c r="D20" s="158"/>
      <c r="O20" s="147"/>
      <c r="P20" s="146"/>
      <c r="Q20" s="146"/>
      <c r="R20" s="507"/>
      <c r="S20" s="508"/>
      <c r="T20" s="508"/>
      <c r="U20" s="509"/>
      <c r="V20" s="527"/>
      <c r="W20" s="528"/>
      <c r="X20" s="511"/>
      <c r="Y20" s="511"/>
      <c r="Z20" s="511"/>
      <c r="AA20" s="511"/>
      <c r="AB20" s="515"/>
      <c r="AC20" s="516"/>
      <c r="AD20" s="146"/>
      <c r="AE20" s="92"/>
      <c r="AF20" s="92"/>
      <c r="AG20" s="92"/>
      <c r="AK20" s="146"/>
      <c r="AL20" s="146"/>
      <c r="AM20" s="146"/>
      <c r="AN20" s="146"/>
      <c r="AO20" s="146"/>
      <c r="AP20" s="146"/>
      <c r="AQ20" s="147"/>
    </row>
    <row r="21" spans="1:44" ht="13" customHeight="1" x14ac:dyDescent="0.2">
      <c r="A21" s="146"/>
      <c r="B21" s="865" t="s">
        <v>119</v>
      </c>
      <c r="C21" s="866"/>
      <c r="D21" s="161"/>
      <c r="E21" s="178" t="s">
        <v>120</v>
      </c>
      <c r="F21" s="162"/>
      <c r="G21" s="162"/>
      <c r="H21" s="162"/>
      <c r="I21" s="162"/>
      <c r="J21" s="162"/>
      <c r="K21" s="162"/>
      <c r="L21" s="162"/>
      <c r="M21" s="162"/>
      <c r="N21" s="162"/>
      <c r="O21" s="163"/>
      <c r="P21" s="164"/>
      <c r="Q21" s="146"/>
      <c r="R21" s="517" t="s">
        <v>38</v>
      </c>
      <c r="S21" s="518"/>
      <c r="T21" s="518"/>
      <c r="U21" s="519"/>
      <c r="V21" s="529"/>
      <c r="W21" s="515"/>
      <c r="X21" s="520"/>
      <c r="Y21" s="520"/>
      <c r="Z21" s="521"/>
      <c r="AA21" s="520"/>
      <c r="AB21" s="522"/>
      <c r="AC21" s="523"/>
      <c r="AD21" s="146"/>
      <c r="AE21" s="92">
        <v>5</v>
      </c>
      <c r="AF21" s="87" t="s">
        <v>74</v>
      </c>
      <c r="AG21" s="87"/>
      <c r="AH21" s="146"/>
      <c r="AI21" s="146"/>
      <c r="AJ21" s="146"/>
      <c r="AK21" s="146"/>
      <c r="AL21" s="147"/>
      <c r="AM21" s="147"/>
      <c r="AN21" s="147"/>
      <c r="AO21" s="147"/>
      <c r="AP21" s="146"/>
      <c r="AQ21" s="147"/>
      <c r="AR21" s="146"/>
    </row>
    <row r="22" spans="1:44" ht="13" customHeight="1" x14ac:dyDescent="0.2">
      <c r="A22" s="146"/>
      <c r="B22" s="157"/>
      <c r="C22" s="147"/>
      <c r="D22" s="158"/>
      <c r="O22" s="147"/>
      <c r="P22" s="146"/>
      <c r="Q22" s="146"/>
      <c r="R22" s="517"/>
      <c r="S22" s="518"/>
      <c r="T22" s="518"/>
      <c r="U22" s="519"/>
      <c r="V22" s="530"/>
      <c r="W22" s="531"/>
      <c r="X22" s="520"/>
      <c r="Y22" s="520"/>
      <c r="Z22" s="520"/>
      <c r="AA22" s="520"/>
      <c r="AB22" s="524"/>
      <c r="AC22" s="523"/>
      <c r="AD22" s="146"/>
      <c r="AE22" s="87"/>
      <c r="AF22" s="87" t="s">
        <v>77</v>
      </c>
      <c r="AG22" s="92"/>
      <c r="AO22" s="147"/>
      <c r="AP22" s="146"/>
      <c r="AQ22" s="147"/>
      <c r="AR22" s="146"/>
    </row>
    <row r="23" spans="1:44" ht="13" customHeight="1" x14ac:dyDescent="0.2">
      <c r="A23" s="146"/>
      <c r="B23" s="484" t="s">
        <v>14</v>
      </c>
      <c r="C23" s="485"/>
      <c r="D23" s="158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6"/>
      <c r="Q23" s="146"/>
      <c r="R23" s="532" t="s">
        <v>39</v>
      </c>
      <c r="S23" s="533"/>
      <c r="T23" s="533"/>
      <c r="U23" s="534"/>
      <c r="V23" s="527"/>
      <c r="W23" s="528"/>
      <c r="X23" s="535"/>
      <c r="Y23" s="535"/>
      <c r="Z23" s="536"/>
      <c r="AA23" s="535"/>
      <c r="AB23" s="537"/>
      <c r="AC23" s="538"/>
      <c r="AD23" s="146"/>
      <c r="AE23" s="92"/>
      <c r="AF23" s="112" t="s">
        <v>75</v>
      </c>
      <c r="AG23" s="114"/>
      <c r="AH23" s="166"/>
      <c r="AI23" s="166"/>
      <c r="AJ23" s="166"/>
      <c r="AK23" s="166"/>
      <c r="AL23" s="166"/>
      <c r="AM23" s="166"/>
      <c r="AN23" s="166"/>
      <c r="AO23" s="167"/>
      <c r="AP23" s="165"/>
      <c r="AQ23" s="147"/>
      <c r="AR23" s="146"/>
    </row>
    <row r="24" spans="1:44" ht="13" customHeight="1" thickBot="1" x14ac:dyDescent="0.25">
      <c r="A24" s="146"/>
      <c r="P24" s="146"/>
      <c r="Q24" s="146"/>
      <c r="R24" s="532"/>
      <c r="S24" s="533"/>
      <c r="T24" s="533"/>
      <c r="U24" s="534"/>
      <c r="V24" s="553"/>
      <c r="W24" s="554"/>
      <c r="X24" s="511"/>
      <c r="Y24" s="511"/>
      <c r="Z24" s="511"/>
      <c r="AA24" s="511"/>
      <c r="AB24" s="515"/>
      <c r="AC24" s="516"/>
      <c r="AD24" s="146"/>
      <c r="AE24" s="92"/>
      <c r="AF24" s="112"/>
      <c r="AG24" s="114"/>
      <c r="AH24" s="166"/>
      <c r="AI24" s="166"/>
      <c r="AJ24" s="166"/>
      <c r="AK24" s="166"/>
      <c r="AL24" s="166"/>
      <c r="AM24" s="166"/>
      <c r="AN24" s="166"/>
      <c r="AO24" s="167"/>
      <c r="AP24" s="165"/>
      <c r="AQ24" s="147"/>
      <c r="AR24" s="146"/>
    </row>
    <row r="25" spans="1:44" ht="13" customHeight="1" x14ac:dyDescent="0.2">
      <c r="A25" s="146"/>
      <c r="B25" s="484" t="s">
        <v>71</v>
      </c>
      <c r="C25" s="485"/>
      <c r="G25" s="146" t="s">
        <v>73</v>
      </c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539" t="s">
        <v>40</v>
      </c>
      <c r="S25" s="540"/>
      <c r="T25" s="540"/>
      <c r="U25" s="541"/>
      <c r="V25" s="555"/>
      <c r="W25" s="556"/>
      <c r="X25" s="545">
        <f>X46</f>
        <v>0</v>
      </c>
      <c r="Y25" s="546"/>
      <c r="Z25" s="548">
        <f>Z46</f>
        <v>0</v>
      </c>
      <c r="AA25" s="546"/>
      <c r="AB25" s="549">
        <f>AB46</f>
        <v>0</v>
      </c>
      <c r="AC25" s="550"/>
      <c r="AD25" s="146"/>
      <c r="AE25" s="92">
        <v>6</v>
      </c>
      <c r="AF25" s="87" t="s">
        <v>22</v>
      </c>
      <c r="AG25" s="92"/>
      <c r="AO25" s="147"/>
      <c r="AP25" s="146"/>
      <c r="AQ25" s="147"/>
      <c r="AR25" s="146"/>
    </row>
    <row r="26" spans="1:44" ht="13" customHeight="1" thickBot="1" x14ac:dyDescent="0.25">
      <c r="A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542"/>
      <c r="S26" s="543"/>
      <c r="T26" s="543"/>
      <c r="U26" s="544"/>
      <c r="V26" s="557"/>
      <c r="W26" s="558"/>
      <c r="X26" s="547"/>
      <c r="Y26" s="547"/>
      <c r="Z26" s="547"/>
      <c r="AA26" s="547"/>
      <c r="AB26" s="551"/>
      <c r="AC26" s="552"/>
      <c r="AD26" s="146"/>
      <c r="AE26" s="92"/>
      <c r="AF26" s="87" t="s">
        <v>34</v>
      </c>
      <c r="AG26" s="92"/>
      <c r="AO26" s="147"/>
      <c r="AP26" s="146"/>
      <c r="AQ26" s="146"/>
      <c r="AR26" s="146"/>
    </row>
    <row r="27" spans="1:44" ht="13" customHeight="1" x14ac:dyDescent="0.2">
      <c r="A27" s="146"/>
      <c r="B27" s="147"/>
      <c r="C27" s="147"/>
      <c r="D27" s="147"/>
      <c r="G27" s="146" t="s">
        <v>72</v>
      </c>
      <c r="H27" s="146"/>
      <c r="I27" s="146"/>
      <c r="J27" s="146"/>
      <c r="K27" s="146"/>
      <c r="L27" s="146"/>
      <c r="M27" s="147"/>
      <c r="N27" s="146"/>
      <c r="O27" s="146"/>
      <c r="P27" s="147"/>
      <c r="Q27" s="147"/>
      <c r="R27" s="559" t="s">
        <v>9</v>
      </c>
      <c r="S27" s="560"/>
      <c r="T27" s="560"/>
      <c r="U27" s="561"/>
      <c r="V27" s="568"/>
      <c r="W27" s="569"/>
      <c r="X27" s="565"/>
      <c r="Y27" s="565"/>
      <c r="Z27" s="567"/>
      <c r="AA27" s="565"/>
      <c r="AB27" s="522"/>
      <c r="AC27" s="523"/>
      <c r="AD27" s="146"/>
      <c r="AE27" s="92"/>
      <c r="AF27" s="87" t="s">
        <v>35</v>
      </c>
      <c r="AG27" s="92"/>
      <c r="AP27" s="146"/>
      <c r="AQ27" s="146"/>
      <c r="AR27" s="146"/>
    </row>
    <row r="28" spans="1:44" ht="13" customHeight="1" x14ac:dyDescent="0.2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562"/>
      <c r="S28" s="563"/>
      <c r="T28" s="563"/>
      <c r="U28" s="564"/>
      <c r="V28" s="570"/>
      <c r="W28" s="571"/>
      <c r="X28" s="566"/>
      <c r="Y28" s="566"/>
      <c r="Z28" s="566"/>
      <c r="AA28" s="566"/>
      <c r="AB28" s="524"/>
      <c r="AC28" s="523"/>
      <c r="AD28" s="146"/>
      <c r="AE28" s="92"/>
      <c r="AF28" s="92"/>
      <c r="AG28" s="92"/>
      <c r="AP28" s="146"/>
      <c r="AQ28" s="165"/>
      <c r="AR28" s="146"/>
    </row>
    <row r="29" spans="1:44" ht="13" customHeight="1" x14ac:dyDescent="0.2">
      <c r="A29" s="146"/>
      <c r="B29" s="146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47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46"/>
      <c r="AE29" s="92">
        <v>7</v>
      </c>
      <c r="AF29" s="87" t="s">
        <v>23</v>
      </c>
      <c r="AG29" s="92"/>
      <c r="AP29" s="146"/>
      <c r="AQ29" s="146"/>
      <c r="AR29" s="146"/>
    </row>
    <row r="30" spans="1:44" ht="13" customHeight="1" x14ac:dyDescent="0.2">
      <c r="A30" s="146"/>
      <c r="B30" s="438" t="s">
        <v>149</v>
      </c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  <c r="AA30" s="439"/>
      <c r="AB30" s="439"/>
      <c r="AC30" s="440"/>
      <c r="AD30" s="146"/>
      <c r="AE30" s="92"/>
      <c r="AF30" s="87" t="s">
        <v>76</v>
      </c>
      <c r="AG30" s="92"/>
      <c r="AP30" s="146"/>
      <c r="AQ30" s="146"/>
      <c r="AR30" s="146"/>
    </row>
    <row r="31" spans="1:44" ht="13" customHeight="1" x14ac:dyDescent="0.2">
      <c r="A31" s="146"/>
      <c r="B31" s="248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50"/>
      <c r="AD31" s="146"/>
      <c r="AE31" s="92"/>
      <c r="AF31" s="87" t="s">
        <v>78</v>
      </c>
      <c r="AG31" s="92"/>
      <c r="AP31" s="146"/>
      <c r="AQ31" s="146"/>
      <c r="AR31" s="146"/>
    </row>
    <row r="32" spans="1:44" ht="13" customHeight="1" x14ac:dyDescent="0.2">
      <c r="A32" s="146"/>
      <c r="B32" s="438" t="s">
        <v>12</v>
      </c>
      <c r="C32" s="440"/>
      <c r="D32" s="438" t="s">
        <v>24</v>
      </c>
      <c r="E32" s="439"/>
      <c r="F32" s="439"/>
      <c r="G32" s="439"/>
      <c r="H32" s="439"/>
      <c r="I32" s="439"/>
      <c r="J32" s="439"/>
      <c r="K32" s="440"/>
      <c r="L32" s="439" t="s">
        <v>11</v>
      </c>
      <c r="M32" s="439"/>
      <c r="N32" s="439"/>
      <c r="O32" s="439"/>
      <c r="P32" s="438" t="s">
        <v>3</v>
      </c>
      <c r="Q32" s="440"/>
      <c r="R32" s="439" t="s">
        <v>10</v>
      </c>
      <c r="S32" s="439"/>
      <c r="T32" s="439"/>
      <c r="U32" s="439"/>
      <c r="V32" s="438" t="s">
        <v>0</v>
      </c>
      <c r="W32" s="439"/>
      <c r="X32" s="439"/>
      <c r="Y32" s="439"/>
      <c r="Z32" s="439"/>
      <c r="AA32" s="439"/>
      <c r="AB32" s="439"/>
      <c r="AC32" s="440"/>
      <c r="AD32" s="146"/>
      <c r="AE32" s="87"/>
      <c r="AF32" s="87" t="s">
        <v>45</v>
      </c>
      <c r="AG32" s="92"/>
      <c r="AP32" s="146"/>
      <c r="AQ32" s="146"/>
      <c r="AR32" s="146"/>
    </row>
    <row r="33" spans="1:44" ht="13" customHeight="1" x14ac:dyDescent="0.2">
      <c r="A33" s="146"/>
      <c r="B33" s="248"/>
      <c r="C33" s="250"/>
      <c r="D33" s="248"/>
      <c r="E33" s="249"/>
      <c r="F33" s="249"/>
      <c r="G33" s="249"/>
      <c r="H33" s="249"/>
      <c r="I33" s="249"/>
      <c r="J33" s="249"/>
      <c r="K33" s="250"/>
      <c r="L33" s="249"/>
      <c r="M33" s="249"/>
      <c r="N33" s="249"/>
      <c r="O33" s="249"/>
      <c r="P33" s="248" t="s">
        <v>135</v>
      </c>
      <c r="Q33" s="250"/>
      <c r="R33" s="249"/>
      <c r="S33" s="249"/>
      <c r="T33" s="249"/>
      <c r="U33" s="249"/>
      <c r="V33" s="248"/>
      <c r="W33" s="249"/>
      <c r="X33" s="249"/>
      <c r="Y33" s="249"/>
      <c r="Z33" s="249"/>
      <c r="AA33" s="249"/>
      <c r="AB33" s="249"/>
      <c r="AC33" s="250"/>
      <c r="AD33" s="146"/>
      <c r="AE33" s="92"/>
      <c r="AF33" s="92"/>
      <c r="AG33" s="87"/>
      <c r="AH33" s="146"/>
      <c r="AI33" s="146"/>
      <c r="AJ33" s="146"/>
      <c r="AK33" s="147"/>
      <c r="AL33" s="147"/>
      <c r="AM33" s="147"/>
      <c r="AN33" s="147"/>
      <c r="AO33" s="147"/>
      <c r="AP33" s="146"/>
      <c r="AQ33" s="146"/>
      <c r="AR33" s="146"/>
    </row>
    <row r="34" spans="1:44" ht="13" customHeight="1" x14ac:dyDescent="0.2">
      <c r="A34" s="146"/>
      <c r="B34" s="574"/>
      <c r="C34" s="576"/>
      <c r="D34" s="578"/>
      <c r="E34" s="579"/>
      <c r="F34" s="579"/>
      <c r="G34" s="579"/>
      <c r="H34" s="579"/>
      <c r="I34" s="579"/>
      <c r="J34" s="579"/>
      <c r="K34" s="580"/>
      <c r="L34" s="584"/>
      <c r="M34" s="585"/>
      <c r="N34" s="586"/>
      <c r="O34" s="590"/>
      <c r="P34" s="592"/>
      <c r="Q34" s="590"/>
      <c r="R34" s="592"/>
      <c r="S34" s="666"/>
      <c r="T34" s="667"/>
      <c r="U34" s="590"/>
      <c r="V34" s="525"/>
      <c r="W34" s="670"/>
      <c r="X34" s="594"/>
      <c r="Y34" s="594"/>
      <c r="Z34" s="596"/>
      <c r="AA34" s="594"/>
      <c r="AB34" s="675"/>
      <c r="AC34" s="676"/>
      <c r="AD34" s="146"/>
      <c r="AE34" s="92">
        <v>8</v>
      </c>
      <c r="AF34" s="87" t="s">
        <v>49</v>
      </c>
      <c r="AG34" s="87"/>
      <c r="AH34" s="146"/>
      <c r="AI34" s="147"/>
      <c r="AJ34" s="147"/>
      <c r="AK34" s="147"/>
      <c r="AL34" s="147"/>
      <c r="AM34" s="147"/>
      <c r="AN34" s="147"/>
      <c r="AO34" s="147"/>
      <c r="AP34" s="146"/>
      <c r="AQ34" s="146"/>
      <c r="AR34" s="146"/>
    </row>
    <row r="35" spans="1:44" ht="13" customHeight="1" x14ac:dyDescent="0.2">
      <c r="A35" s="146"/>
      <c r="B35" s="575"/>
      <c r="C35" s="577"/>
      <c r="D35" s="581"/>
      <c r="E35" s="582"/>
      <c r="F35" s="582"/>
      <c r="G35" s="582"/>
      <c r="H35" s="582"/>
      <c r="I35" s="582"/>
      <c r="J35" s="582"/>
      <c r="K35" s="583"/>
      <c r="L35" s="587"/>
      <c r="M35" s="588"/>
      <c r="N35" s="589"/>
      <c r="O35" s="591"/>
      <c r="P35" s="593"/>
      <c r="Q35" s="591"/>
      <c r="R35" s="593"/>
      <c r="S35" s="668"/>
      <c r="T35" s="669"/>
      <c r="U35" s="591"/>
      <c r="V35" s="527"/>
      <c r="W35" s="647"/>
      <c r="X35" s="595"/>
      <c r="Y35" s="595"/>
      <c r="Z35" s="595"/>
      <c r="AA35" s="595"/>
      <c r="AB35" s="531"/>
      <c r="AC35" s="538"/>
      <c r="AD35" s="146"/>
      <c r="AE35" s="146"/>
      <c r="AF35" s="146"/>
      <c r="AG35" s="146"/>
      <c r="AH35" s="146"/>
      <c r="AI35" s="146"/>
      <c r="AJ35" s="146"/>
      <c r="AK35" s="150"/>
      <c r="AL35" s="147"/>
      <c r="AM35" s="147"/>
      <c r="AN35" s="147"/>
      <c r="AO35" s="147"/>
      <c r="AP35" s="146"/>
      <c r="AQ35" s="146"/>
      <c r="AR35" s="146"/>
    </row>
    <row r="36" spans="1:44" ht="13" customHeight="1" x14ac:dyDescent="0.2">
      <c r="A36" s="146"/>
      <c r="B36" s="601"/>
      <c r="C36" s="602"/>
      <c r="D36" s="615"/>
      <c r="E36" s="616"/>
      <c r="F36" s="616"/>
      <c r="G36" s="616"/>
      <c r="H36" s="616"/>
      <c r="I36" s="616"/>
      <c r="J36" s="616"/>
      <c r="K36" s="617"/>
      <c r="L36" s="609"/>
      <c r="M36" s="610"/>
      <c r="N36" s="611"/>
      <c r="O36" s="605"/>
      <c r="P36" s="603"/>
      <c r="Q36" s="605"/>
      <c r="R36" s="642"/>
      <c r="S36" s="643"/>
      <c r="T36" s="644"/>
      <c r="U36" s="422"/>
      <c r="V36" s="423"/>
      <c r="W36" s="424"/>
      <c r="X36" s="572"/>
      <c r="Y36" s="572"/>
      <c r="Z36" s="573"/>
      <c r="AA36" s="572"/>
      <c r="AB36" s="522"/>
      <c r="AC36" s="523"/>
      <c r="AD36" s="146"/>
      <c r="AF36" s="146"/>
      <c r="AG36" s="146"/>
      <c r="AH36" s="146"/>
      <c r="AI36" s="146"/>
      <c r="AJ36" s="146"/>
      <c r="AK36" s="150"/>
      <c r="AL36" s="147"/>
      <c r="AM36" s="147"/>
      <c r="AN36" s="147"/>
      <c r="AO36" s="147"/>
      <c r="AP36" s="147"/>
      <c r="AQ36" s="146"/>
      <c r="AR36" s="146"/>
    </row>
    <row r="37" spans="1:44" ht="13" customHeight="1" x14ac:dyDescent="0.2">
      <c r="A37" s="146"/>
      <c r="B37" s="575"/>
      <c r="C37" s="577"/>
      <c r="D37" s="581"/>
      <c r="E37" s="582"/>
      <c r="F37" s="582"/>
      <c r="G37" s="582"/>
      <c r="H37" s="582"/>
      <c r="I37" s="582"/>
      <c r="J37" s="582"/>
      <c r="K37" s="583"/>
      <c r="L37" s="612"/>
      <c r="M37" s="613"/>
      <c r="N37" s="614"/>
      <c r="O37" s="608"/>
      <c r="P37" s="606"/>
      <c r="Q37" s="608"/>
      <c r="R37" s="642"/>
      <c r="S37" s="643"/>
      <c r="T37" s="644"/>
      <c r="U37" s="422"/>
      <c r="V37" s="423"/>
      <c r="W37" s="424"/>
      <c r="X37" s="572"/>
      <c r="Y37" s="572"/>
      <c r="Z37" s="572"/>
      <c r="AA37" s="572"/>
      <c r="AB37" s="524"/>
      <c r="AC37" s="523"/>
      <c r="AD37" s="146"/>
      <c r="AE37" s="146"/>
      <c r="AF37" s="146"/>
      <c r="AG37" s="146"/>
      <c r="AH37" s="146"/>
      <c r="AI37" s="146"/>
      <c r="AJ37" s="146"/>
      <c r="AK37" s="146"/>
      <c r="AL37" s="147"/>
      <c r="AM37" s="147"/>
      <c r="AN37" s="147"/>
      <c r="AO37" s="147"/>
      <c r="AP37" s="146"/>
      <c r="AQ37" s="146"/>
      <c r="AR37" s="146"/>
    </row>
    <row r="38" spans="1:44" ht="12.65" customHeight="1" x14ac:dyDescent="0.2">
      <c r="A38" s="146"/>
      <c r="B38" s="601"/>
      <c r="C38" s="602"/>
      <c r="D38" s="615"/>
      <c r="E38" s="616"/>
      <c r="F38" s="616"/>
      <c r="G38" s="616"/>
      <c r="H38" s="616"/>
      <c r="I38" s="616"/>
      <c r="J38" s="616"/>
      <c r="K38" s="617"/>
      <c r="L38" s="609"/>
      <c r="M38" s="610"/>
      <c r="N38" s="611"/>
      <c r="O38" s="605"/>
      <c r="P38" s="603"/>
      <c r="Q38" s="605"/>
      <c r="R38" s="642"/>
      <c r="S38" s="643"/>
      <c r="T38" s="644"/>
      <c r="U38" s="422"/>
      <c r="V38" s="423"/>
      <c r="W38" s="424"/>
      <c r="X38" s="572"/>
      <c r="Y38" s="572"/>
      <c r="Z38" s="573"/>
      <c r="AA38" s="572"/>
      <c r="AB38" s="522"/>
      <c r="AC38" s="523"/>
      <c r="AD38" s="146"/>
      <c r="AE38" s="146"/>
      <c r="AF38" s="146"/>
      <c r="AG38" s="146"/>
      <c r="AH38" s="146"/>
      <c r="AI38" s="147"/>
      <c r="AJ38" s="147"/>
      <c r="AK38" s="147"/>
      <c r="AL38" s="147"/>
      <c r="AM38" s="147"/>
      <c r="AN38" s="147"/>
      <c r="AO38" s="147"/>
    </row>
    <row r="39" spans="1:44" ht="12.65" customHeight="1" x14ac:dyDescent="0.2">
      <c r="B39" s="575"/>
      <c r="C39" s="577"/>
      <c r="D39" s="581"/>
      <c r="E39" s="582"/>
      <c r="F39" s="582"/>
      <c r="G39" s="582"/>
      <c r="H39" s="582"/>
      <c r="I39" s="582"/>
      <c r="J39" s="582"/>
      <c r="K39" s="583"/>
      <c r="L39" s="612"/>
      <c r="M39" s="613"/>
      <c r="N39" s="614"/>
      <c r="O39" s="608"/>
      <c r="P39" s="606"/>
      <c r="Q39" s="608"/>
      <c r="R39" s="642"/>
      <c r="S39" s="643"/>
      <c r="T39" s="644"/>
      <c r="U39" s="422"/>
      <c r="V39" s="423"/>
      <c r="W39" s="424"/>
      <c r="X39" s="572"/>
      <c r="Y39" s="572"/>
      <c r="Z39" s="572"/>
      <c r="AA39" s="572"/>
      <c r="AB39" s="524"/>
      <c r="AC39" s="523"/>
    </row>
    <row r="40" spans="1:44" ht="13" customHeight="1" x14ac:dyDescent="0.2">
      <c r="A40" s="146"/>
      <c r="B40" s="601"/>
      <c r="C40" s="602"/>
      <c r="D40" s="615" t="s">
        <v>69</v>
      </c>
      <c r="E40" s="616"/>
      <c r="F40" s="616"/>
      <c r="G40" s="616"/>
      <c r="H40" s="616"/>
      <c r="I40" s="616"/>
      <c r="J40" s="616"/>
      <c r="K40" s="617"/>
      <c r="L40" s="609">
        <v>1</v>
      </c>
      <c r="M40" s="610"/>
      <c r="N40" s="611"/>
      <c r="O40" s="605"/>
      <c r="P40" s="603" t="s">
        <v>64</v>
      </c>
      <c r="Q40" s="605"/>
      <c r="R40" s="642"/>
      <c r="S40" s="643"/>
      <c r="T40" s="644"/>
      <c r="U40" s="422"/>
      <c r="V40" s="423"/>
      <c r="W40" s="424"/>
      <c r="X40" s="572"/>
      <c r="Y40" s="572"/>
      <c r="Z40" s="573"/>
      <c r="AA40" s="572"/>
      <c r="AB40" s="522"/>
      <c r="AC40" s="523"/>
      <c r="AD40" s="146"/>
      <c r="AE40" s="146"/>
      <c r="AF40" s="146"/>
      <c r="AG40" s="146"/>
      <c r="AH40" s="146"/>
      <c r="AI40" s="146"/>
      <c r="AJ40" s="146"/>
      <c r="AK40" s="146"/>
      <c r="AL40" s="147"/>
      <c r="AM40" s="147"/>
      <c r="AN40" s="147"/>
      <c r="AO40" s="147"/>
      <c r="AQ40" s="146"/>
      <c r="AR40" s="146"/>
    </row>
    <row r="41" spans="1:44" ht="13" customHeight="1" x14ac:dyDescent="0.2">
      <c r="A41" s="146"/>
      <c r="B41" s="575"/>
      <c r="C41" s="577"/>
      <c r="D41" s="581"/>
      <c r="E41" s="582"/>
      <c r="F41" s="582"/>
      <c r="G41" s="582"/>
      <c r="H41" s="582"/>
      <c r="I41" s="582"/>
      <c r="J41" s="582"/>
      <c r="K41" s="583"/>
      <c r="L41" s="612"/>
      <c r="M41" s="613"/>
      <c r="N41" s="614"/>
      <c r="O41" s="608"/>
      <c r="P41" s="606"/>
      <c r="Q41" s="608"/>
      <c r="R41" s="642"/>
      <c r="S41" s="643"/>
      <c r="T41" s="644"/>
      <c r="U41" s="422"/>
      <c r="V41" s="423"/>
      <c r="W41" s="424"/>
      <c r="X41" s="572"/>
      <c r="Y41" s="572"/>
      <c r="Z41" s="572"/>
      <c r="AA41" s="572"/>
      <c r="AB41" s="524"/>
      <c r="AC41" s="523"/>
      <c r="AD41" s="146"/>
      <c r="AE41" s="146"/>
      <c r="AQ41" s="146"/>
    </row>
    <row r="42" spans="1:44" ht="13" customHeight="1" x14ac:dyDescent="0.2">
      <c r="A42" s="146"/>
      <c r="B42" s="601"/>
      <c r="C42" s="602"/>
      <c r="D42" s="603" t="s">
        <v>134</v>
      </c>
      <c r="E42" s="604"/>
      <c r="F42" s="604"/>
      <c r="G42" s="604"/>
      <c r="H42" s="604"/>
      <c r="I42" s="604"/>
      <c r="J42" s="604"/>
      <c r="K42" s="605"/>
      <c r="L42" s="609"/>
      <c r="M42" s="610"/>
      <c r="N42" s="611"/>
      <c r="O42" s="605"/>
      <c r="P42" s="603"/>
      <c r="Q42" s="605"/>
      <c r="R42" s="642"/>
      <c r="S42" s="643"/>
      <c r="T42" s="644"/>
      <c r="U42" s="422"/>
      <c r="V42" s="423"/>
      <c r="W42" s="424"/>
      <c r="X42" s="572"/>
      <c r="Y42" s="572"/>
      <c r="Z42" s="671"/>
      <c r="AA42" s="672"/>
      <c r="AB42" s="522"/>
      <c r="AC42" s="523"/>
      <c r="AD42" s="146"/>
      <c r="AQ42" s="146"/>
    </row>
    <row r="43" spans="1:44" ht="13" customHeight="1" x14ac:dyDescent="0.2">
      <c r="A43" s="146"/>
      <c r="B43" s="575"/>
      <c r="C43" s="577"/>
      <c r="D43" s="606"/>
      <c r="E43" s="607"/>
      <c r="F43" s="607"/>
      <c r="G43" s="607"/>
      <c r="H43" s="607"/>
      <c r="I43" s="607"/>
      <c r="J43" s="607"/>
      <c r="K43" s="608"/>
      <c r="L43" s="612"/>
      <c r="M43" s="613"/>
      <c r="N43" s="614"/>
      <c r="O43" s="608"/>
      <c r="P43" s="606"/>
      <c r="Q43" s="608"/>
      <c r="R43" s="642"/>
      <c r="S43" s="643"/>
      <c r="T43" s="644"/>
      <c r="U43" s="422"/>
      <c r="V43" s="423"/>
      <c r="W43" s="424"/>
      <c r="X43" s="572"/>
      <c r="Y43" s="572"/>
      <c r="Z43" s="673"/>
      <c r="AA43" s="674"/>
      <c r="AB43" s="524"/>
      <c r="AC43" s="523"/>
      <c r="AD43" s="146"/>
      <c r="AQ43" s="146"/>
    </row>
    <row r="44" spans="1:44" ht="13" customHeight="1" x14ac:dyDescent="0.2">
      <c r="A44" s="146"/>
      <c r="B44" s="601"/>
      <c r="C44" s="602"/>
      <c r="D44" s="626" t="s">
        <v>133</v>
      </c>
      <c r="E44" s="627"/>
      <c r="F44" s="627"/>
      <c r="G44" s="627"/>
      <c r="H44" s="627"/>
      <c r="I44" s="627"/>
      <c r="J44" s="627"/>
      <c r="K44" s="628"/>
      <c r="L44" s="632"/>
      <c r="M44" s="633"/>
      <c r="N44" s="634"/>
      <c r="O44" s="638"/>
      <c r="P44" s="640"/>
      <c r="Q44" s="638"/>
      <c r="R44" s="618"/>
      <c r="S44" s="619"/>
      <c r="T44" s="620"/>
      <c r="U44" s="645"/>
      <c r="V44" s="527"/>
      <c r="W44" s="647"/>
      <c r="X44" s="597"/>
      <c r="Y44" s="597"/>
      <c r="Z44" s="599"/>
      <c r="AA44" s="599"/>
      <c r="AB44" s="650"/>
      <c r="AC44" s="651"/>
      <c r="AD44" s="146"/>
      <c r="AQ44" s="146"/>
    </row>
    <row r="45" spans="1:44" ht="13" customHeight="1" thickBot="1" x14ac:dyDescent="0.25">
      <c r="A45" s="146"/>
      <c r="B45" s="624"/>
      <c r="C45" s="625"/>
      <c r="D45" s="629"/>
      <c r="E45" s="630"/>
      <c r="F45" s="630"/>
      <c r="G45" s="630"/>
      <c r="H45" s="630"/>
      <c r="I45" s="630"/>
      <c r="J45" s="630"/>
      <c r="K45" s="631"/>
      <c r="L45" s="635"/>
      <c r="M45" s="636"/>
      <c r="N45" s="637"/>
      <c r="O45" s="639"/>
      <c r="P45" s="641"/>
      <c r="Q45" s="639"/>
      <c r="R45" s="621"/>
      <c r="S45" s="622"/>
      <c r="T45" s="623"/>
      <c r="U45" s="646"/>
      <c r="V45" s="530"/>
      <c r="W45" s="648"/>
      <c r="X45" s="598"/>
      <c r="Y45" s="598"/>
      <c r="Z45" s="600"/>
      <c r="AA45" s="600"/>
      <c r="AB45" s="652"/>
      <c r="AC45" s="653"/>
      <c r="AD45" s="146"/>
    </row>
    <row r="46" spans="1:44" ht="13" customHeight="1" x14ac:dyDescent="0.2">
      <c r="A46" s="146"/>
      <c r="B46" s="187"/>
      <c r="C46" s="187"/>
      <c r="D46" s="188"/>
      <c r="E46" s="188"/>
      <c r="F46" s="188"/>
      <c r="G46" s="188"/>
      <c r="H46" s="188"/>
      <c r="I46" s="188"/>
      <c r="J46" s="188"/>
      <c r="K46" s="188"/>
      <c r="L46" s="187"/>
      <c r="M46" s="187"/>
      <c r="N46" s="187"/>
      <c r="O46" s="187"/>
      <c r="P46" s="189"/>
      <c r="Q46" s="189"/>
      <c r="R46" s="654" t="s">
        <v>139</v>
      </c>
      <c r="S46" s="655"/>
      <c r="T46" s="655"/>
      <c r="U46" s="656"/>
      <c r="V46" s="677"/>
      <c r="W46" s="678"/>
      <c r="X46" s="660">
        <f>X42+X44</f>
        <v>0</v>
      </c>
      <c r="Y46" s="660"/>
      <c r="Z46" s="660">
        <f>Z42+Z44</f>
        <v>0</v>
      </c>
      <c r="AA46" s="660"/>
      <c r="AB46" s="662">
        <f>AB42+AB44</f>
        <v>0</v>
      </c>
      <c r="AC46" s="663"/>
      <c r="AD46" s="146"/>
    </row>
    <row r="47" spans="1:44" ht="13" customHeight="1" thickBot="1" x14ac:dyDescent="0.25">
      <c r="A47" s="146"/>
      <c r="B47" s="649" t="s">
        <v>150</v>
      </c>
      <c r="C47" s="649"/>
      <c r="D47" s="649"/>
      <c r="E47" s="649"/>
      <c r="F47" s="649"/>
      <c r="G47" s="649"/>
      <c r="H47" s="649"/>
      <c r="I47" s="649"/>
      <c r="J47" s="649"/>
      <c r="K47" s="649"/>
      <c r="L47" s="649"/>
      <c r="M47" s="649"/>
      <c r="N47" s="649"/>
      <c r="O47" s="649"/>
      <c r="P47" s="649"/>
      <c r="Q47" s="189"/>
      <c r="R47" s="657"/>
      <c r="S47" s="658"/>
      <c r="T47" s="658"/>
      <c r="U47" s="659"/>
      <c r="V47" s="679"/>
      <c r="W47" s="680"/>
      <c r="X47" s="661"/>
      <c r="Y47" s="661"/>
      <c r="Z47" s="661"/>
      <c r="AA47" s="661"/>
      <c r="AB47" s="664"/>
      <c r="AC47" s="665"/>
      <c r="AD47" s="146"/>
    </row>
    <row r="48" spans="1:44" ht="12.65" customHeight="1" x14ac:dyDescent="0.2">
      <c r="O48" s="147"/>
      <c r="P48" s="147"/>
      <c r="Q48" s="147"/>
      <c r="R48" s="147"/>
    </row>
    <row r="49" ht="13" customHeight="1" x14ac:dyDescent="0.2"/>
    <row r="50" ht="13" customHeight="1" x14ac:dyDescent="0.2"/>
  </sheetData>
  <mergeCells count="138">
    <mergeCell ref="R42:T43"/>
    <mergeCell ref="R38:T39"/>
    <mergeCell ref="V42:W43"/>
    <mergeCell ref="U44:U45"/>
    <mergeCell ref="V44:W45"/>
    <mergeCell ref="V32:AC33"/>
    <mergeCell ref="B47:P47"/>
    <mergeCell ref="AB44:AC45"/>
    <mergeCell ref="R46:U47"/>
    <mergeCell ref="X46:Y47"/>
    <mergeCell ref="Z46:AA47"/>
    <mergeCell ref="AB46:AC47"/>
    <mergeCell ref="R34:T35"/>
    <mergeCell ref="U34:U35"/>
    <mergeCell ref="V34:W35"/>
    <mergeCell ref="R36:T37"/>
    <mergeCell ref="R40:T41"/>
    <mergeCell ref="Z42:AA43"/>
    <mergeCell ref="AB42:AC43"/>
    <mergeCell ref="AB40:AC41"/>
    <mergeCell ref="AB34:AC35"/>
    <mergeCell ref="X38:Y39"/>
    <mergeCell ref="Z38:AA39"/>
    <mergeCell ref="AB38:AC39"/>
    <mergeCell ref="V46:W47"/>
    <mergeCell ref="L44:N45"/>
    <mergeCell ref="O44:O45"/>
    <mergeCell ref="P44:Q45"/>
    <mergeCell ref="B36:B37"/>
    <mergeCell ref="C36:C37"/>
    <mergeCell ref="D36:K37"/>
    <mergeCell ref="L36:N37"/>
    <mergeCell ref="O36:O37"/>
    <mergeCell ref="P36:Q37"/>
    <mergeCell ref="B38:B39"/>
    <mergeCell ref="C38:C39"/>
    <mergeCell ref="D38:K39"/>
    <mergeCell ref="L38:N39"/>
    <mergeCell ref="O38:O39"/>
    <mergeCell ref="P38:Q39"/>
    <mergeCell ref="X44:Y45"/>
    <mergeCell ref="Z44:AA45"/>
    <mergeCell ref="X40:Y41"/>
    <mergeCell ref="Z40:AA41"/>
    <mergeCell ref="B42:B43"/>
    <mergeCell ref="C42:C43"/>
    <mergeCell ref="D42:K43"/>
    <mergeCell ref="L42:N43"/>
    <mergeCell ref="O42:O43"/>
    <mergeCell ref="P42:Q43"/>
    <mergeCell ref="X42:Y43"/>
    <mergeCell ref="B40:B41"/>
    <mergeCell ref="C40:C41"/>
    <mergeCell ref="D40:K41"/>
    <mergeCell ref="L40:N41"/>
    <mergeCell ref="O40:O41"/>
    <mergeCell ref="P40:Q41"/>
    <mergeCell ref="U42:U43"/>
    <mergeCell ref="R44:T45"/>
    <mergeCell ref="U40:U41"/>
    <mergeCell ref="V40:W41"/>
    <mergeCell ref="B44:B45"/>
    <mergeCell ref="C44:C45"/>
    <mergeCell ref="D44:K45"/>
    <mergeCell ref="X36:Y37"/>
    <mergeCell ref="Z36:AA37"/>
    <mergeCell ref="AB36:AC37"/>
    <mergeCell ref="B34:B35"/>
    <mergeCell ref="C34:C35"/>
    <mergeCell ref="D34:K35"/>
    <mergeCell ref="L34:N35"/>
    <mergeCell ref="O34:O35"/>
    <mergeCell ref="P34:Q35"/>
    <mergeCell ref="X34:Y35"/>
    <mergeCell ref="Z34:AA35"/>
    <mergeCell ref="U36:U37"/>
    <mergeCell ref="V36:W37"/>
    <mergeCell ref="R27:U28"/>
    <mergeCell ref="X27:Y28"/>
    <mergeCell ref="Z27:AA28"/>
    <mergeCell ref="AB27:AC28"/>
    <mergeCell ref="B30:AC31"/>
    <mergeCell ref="B32:C33"/>
    <mergeCell ref="D32:K33"/>
    <mergeCell ref="L32:O33"/>
    <mergeCell ref="R32:U33"/>
    <mergeCell ref="V27:W28"/>
    <mergeCell ref="P32:Q32"/>
    <mergeCell ref="P33:Q33"/>
    <mergeCell ref="B23:C23"/>
    <mergeCell ref="R23:U24"/>
    <mergeCell ref="X23:Y24"/>
    <mergeCell ref="Z23:AA24"/>
    <mergeCell ref="AB23:AC24"/>
    <mergeCell ref="B25:C25"/>
    <mergeCell ref="R25:U26"/>
    <mergeCell ref="X25:Y26"/>
    <mergeCell ref="Z25:AA26"/>
    <mergeCell ref="AB25:AC26"/>
    <mergeCell ref="V23:W24"/>
    <mergeCell ref="V25:W26"/>
    <mergeCell ref="B11:P11"/>
    <mergeCell ref="B19:C19"/>
    <mergeCell ref="R19:U20"/>
    <mergeCell ref="X19:Y20"/>
    <mergeCell ref="Z19:AA20"/>
    <mergeCell ref="AB19:AC20"/>
    <mergeCell ref="B21:C21"/>
    <mergeCell ref="R21:U22"/>
    <mergeCell ref="X21:Y22"/>
    <mergeCell ref="Z21:AA22"/>
    <mergeCell ref="AB21:AC22"/>
    <mergeCell ref="V19:W20"/>
    <mergeCell ref="V21:W22"/>
    <mergeCell ref="U38:U39"/>
    <mergeCell ref="V38:W39"/>
    <mergeCell ref="S2:AB3"/>
    <mergeCell ref="B4:P5"/>
    <mergeCell ref="R4:AC5"/>
    <mergeCell ref="B7:D9"/>
    <mergeCell ref="E7:P9"/>
    <mergeCell ref="R7:U9"/>
    <mergeCell ref="V7:W9"/>
    <mergeCell ref="X7:Y9"/>
    <mergeCell ref="Z7:AA9"/>
    <mergeCell ref="AB7:AC9"/>
    <mergeCell ref="R12:U13"/>
    <mergeCell ref="V12:AC13"/>
    <mergeCell ref="R14:U15"/>
    <mergeCell ref="V14:AC15"/>
    <mergeCell ref="B15:C15"/>
    <mergeCell ref="B17:C17"/>
    <mergeCell ref="R17:AC18"/>
    <mergeCell ref="R10:U11"/>
    <mergeCell ref="V10:W11"/>
    <mergeCell ref="X10:Y11"/>
    <mergeCell ref="Z10:AA11"/>
    <mergeCell ref="AB10:AC11"/>
  </mergeCells>
  <phoneticPr fontId="1"/>
  <pageMargins left="0.23622047244094491" right="0.23622047244094491" top="0.39370078740157483" bottom="0.39370078740157483" header="0.19685039370078741" footer="0.19685039370078741"/>
  <pageSetup paperSize="9" scale="90" orientation="landscape" r:id="rId1"/>
  <headerFooter>
    <oddFooter>&amp;R&amp;9①協力会社控え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AB42-53FD-41A4-B8EE-46EAE1EF713A}">
  <sheetPr>
    <tabColor rgb="FFFF0000"/>
  </sheetPr>
  <dimension ref="A1:L92"/>
  <sheetViews>
    <sheetView zoomScaleNormal="100" workbookViewId="0">
      <selection activeCell="R46" sqref="R46:U47"/>
    </sheetView>
  </sheetViews>
  <sheetFormatPr defaultColWidth="5.08984375" defaultRowHeight="22.5" customHeight="1" x14ac:dyDescent="0.2"/>
  <cols>
    <col min="1" max="1" width="6" style="22" customWidth="1"/>
    <col min="2" max="2" width="33.7265625" style="7" customWidth="1"/>
    <col min="3" max="3" width="10.36328125" style="22" customWidth="1"/>
    <col min="4" max="4" width="5.08984375" style="22" customWidth="1"/>
    <col min="5" max="5" width="10.36328125" style="22" customWidth="1"/>
    <col min="6" max="6" width="15.36328125" style="22" customWidth="1"/>
    <col min="7" max="7" width="5.08984375" style="22" customWidth="1"/>
    <col min="8" max="8" width="15.36328125" style="22" customWidth="1"/>
    <col min="9" max="9" width="5.08984375" style="22" customWidth="1"/>
    <col min="10" max="10" width="15.36328125" style="22" customWidth="1"/>
    <col min="11" max="11" width="5.08984375" style="22" customWidth="1"/>
    <col min="12" max="12" width="15.36328125" style="22" customWidth="1"/>
    <col min="13" max="16384" width="5.08984375" style="22"/>
  </cols>
  <sheetData>
    <row r="1" spans="1:12" s="4" customFormat="1" ht="22.5" customHeight="1" x14ac:dyDescent="0.3">
      <c r="A1" s="416" t="s">
        <v>80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85" t="s">
        <v>116</v>
      </c>
    </row>
    <row r="2" spans="1:12" s="7" customFormat="1" ht="22.5" customHeight="1" x14ac:dyDescent="0.2">
      <c r="A2" s="5" t="s">
        <v>82</v>
      </c>
      <c r="B2" s="6" t="s">
        <v>115</v>
      </c>
      <c r="H2" s="8" t="s">
        <v>148</v>
      </c>
      <c r="K2" s="9"/>
      <c r="L2" s="10"/>
    </row>
    <row r="3" spans="1:12" s="7" customFormat="1" ht="22.5" customHeight="1" x14ac:dyDescent="0.2">
      <c r="A3" s="417" t="s">
        <v>114</v>
      </c>
      <c r="B3" s="418"/>
      <c r="C3" s="418"/>
      <c r="D3" s="418"/>
      <c r="E3" s="418"/>
      <c r="F3" s="419"/>
      <c r="G3" s="681" t="s">
        <v>147</v>
      </c>
      <c r="H3" s="419"/>
      <c r="I3" s="681" t="s">
        <v>113</v>
      </c>
      <c r="J3" s="419"/>
      <c r="K3" s="417"/>
      <c r="L3" s="419"/>
    </row>
    <row r="4" spans="1:12" s="7" customFormat="1" ht="22.5" customHeight="1" x14ac:dyDescent="0.2">
      <c r="A4" s="12" t="s">
        <v>84</v>
      </c>
      <c r="B4" s="12" t="s">
        <v>85</v>
      </c>
      <c r="C4" s="11" t="s">
        <v>86</v>
      </c>
      <c r="D4" s="12" t="s">
        <v>87</v>
      </c>
      <c r="E4" s="12" t="s">
        <v>88</v>
      </c>
      <c r="F4" s="13" t="s">
        <v>89</v>
      </c>
      <c r="G4" s="14" t="s">
        <v>86</v>
      </c>
      <c r="H4" s="13" t="s">
        <v>90</v>
      </c>
      <c r="I4" s="14" t="s">
        <v>86</v>
      </c>
      <c r="J4" s="13" t="s">
        <v>91</v>
      </c>
      <c r="K4" s="14" t="s">
        <v>86</v>
      </c>
      <c r="L4" s="13" t="s">
        <v>92</v>
      </c>
    </row>
    <row r="5" spans="1:12" s="7" customFormat="1" ht="22.5" customHeight="1" x14ac:dyDescent="0.2">
      <c r="A5" s="83"/>
      <c r="B5" s="81"/>
      <c r="C5" s="80"/>
      <c r="D5" s="84"/>
      <c r="E5" s="78"/>
      <c r="F5" s="76"/>
      <c r="G5" s="77"/>
      <c r="H5" s="76"/>
      <c r="I5" s="77"/>
      <c r="J5" s="76"/>
      <c r="K5" s="77"/>
      <c r="L5" s="76"/>
    </row>
    <row r="6" spans="1:12" s="7" customFormat="1" ht="22.5" customHeight="1" x14ac:dyDescent="0.2">
      <c r="A6" s="83"/>
      <c r="B6" s="81"/>
      <c r="C6" s="80"/>
      <c r="D6" s="84"/>
      <c r="E6" s="78"/>
      <c r="F6" s="76"/>
      <c r="G6" s="77"/>
      <c r="H6" s="76"/>
      <c r="I6" s="77"/>
      <c r="J6" s="76"/>
      <c r="K6" s="77"/>
      <c r="L6" s="76"/>
    </row>
    <row r="7" spans="1:12" s="7" customFormat="1" ht="22.5" customHeight="1" x14ac:dyDescent="0.2">
      <c r="A7" s="83"/>
      <c r="B7" s="81"/>
      <c r="C7" s="80"/>
      <c r="D7" s="84"/>
      <c r="E7" s="78"/>
      <c r="F7" s="76"/>
      <c r="G7" s="77"/>
      <c r="H7" s="76"/>
      <c r="I7" s="77"/>
      <c r="J7" s="76"/>
      <c r="K7" s="77"/>
      <c r="L7" s="76"/>
    </row>
    <row r="8" spans="1:12" s="7" customFormat="1" ht="22.5" customHeight="1" x14ac:dyDescent="0.2">
      <c r="A8" s="83"/>
      <c r="B8" s="81"/>
      <c r="C8" s="80"/>
      <c r="D8" s="84"/>
      <c r="E8" s="78"/>
      <c r="F8" s="76"/>
      <c r="G8" s="77"/>
      <c r="H8" s="76"/>
      <c r="I8" s="77"/>
      <c r="J8" s="76"/>
      <c r="K8" s="77"/>
      <c r="L8" s="76"/>
    </row>
    <row r="9" spans="1:12" s="7" customFormat="1" ht="22.5" customHeight="1" x14ac:dyDescent="0.2">
      <c r="A9" s="83"/>
      <c r="B9" s="81"/>
      <c r="C9" s="80"/>
      <c r="D9" s="84"/>
      <c r="E9" s="78"/>
      <c r="F9" s="76"/>
      <c r="G9" s="77"/>
      <c r="H9" s="76"/>
      <c r="I9" s="77"/>
      <c r="J9" s="76"/>
      <c r="K9" s="77"/>
      <c r="L9" s="76"/>
    </row>
    <row r="10" spans="1:12" s="7" customFormat="1" ht="22.5" customHeight="1" x14ac:dyDescent="0.2">
      <c r="A10" s="83"/>
      <c r="B10" s="81"/>
      <c r="C10" s="80"/>
      <c r="D10" s="84"/>
      <c r="E10" s="78"/>
      <c r="F10" s="76"/>
      <c r="G10" s="77"/>
      <c r="H10" s="76"/>
      <c r="I10" s="77"/>
      <c r="J10" s="76"/>
      <c r="K10" s="77"/>
      <c r="L10" s="76"/>
    </row>
    <row r="11" spans="1:12" ht="22.5" customHeight="1" x14ac:dyDescent="0.2">
      <c r="A11" s="83"/>
      <c r="B11" s="81"/>
      <c r="C11" s="80"/>
      <c r="D11" s="84"/>
      <c r="E11" s="78"/>
      <c r="F11" s="76"/>
      <c r="G11" s="77"/>
      <c r="H11" s="76"/>
      <c r="I11" s="77"/>
      <c r="J11" s="76"/>
      <c r="K11" s="77"/>
      <c r="L11" s="76"/>
    </row>
    <row r="12" spans="1:12" ht="22.5" customHeight="1" x14ac:dyDescent="0.2">
      <c r="A12" s="83"/>
      <c r="B12" s="81"/>
      <c r="C12" s="80"/>
      <c r="D12" s="84"/>
      <c r="E12" s="78"/>
      <c r="F12" s="76"/>
      <c r="G12" s="77"/>
      <c r="H12" s="76"/>
      <c r="I12" s="77"/>
      <c r="J12" s="76"/>
      <c r="K12" s="77"/>
      <c r="L12" s="76"/>
    </row>
    <row r="13" spans="1:12" ht="22.5" customHeight="1" x14ac:dyDescent="0.2">
      <c r="A13" s="83"/>
      <c r="B13" s="81"/>
      <c r="C13" s="80"/>
      <c r="D13" s="79"/>
      <c r="E13" s="78"/>
      <c r="F13" s="76"/>
      <c r="G13" s="77"/>
      <c r="H13" s="76"/>
      <c r="I13" s="77"/>
      <c r="J13" s="76"/>
      <c r="K13" s="77"/>
      <c r="L13" s="76"/>
    </row>
    <row r="14" spans="1:12" ht="22.5" customHeight="1" x14ac:dyDescent="0.2">
      <c r="A14" s="83"/>
      <c r="B14" s="81"/>
      <c r="C14" s="80"/>
      <c r="D14" s="79"/>
      <c r="E14" s="78"/>
      <c r="F14" s="76"/>
      <c r="G14" s="77"/>
      <c r="H14" s="76"/>
      <c r="I14" s="77"/>
      <c r="J14" s="76"/>
      <c r="K14" s="77"/>
      <c r="L14" s="76"/>
    </row>
    <row r="15" spans="1:12" ht="22.5" customHeight="1" x14ac:dyDescent="0.2">
      <c r="A15" s="83"/>
      <c r="B15" s="81"/>
      <c r="C15" s="80"/>
      <c r="D15" s="79"/>
      <c r="E15" s="78"/>
      <c r="F15" s="76"/>
      <c r="G15" s="77"/>
      <c r="H15" s="76"/>
      <c r="I15" s="77"/>
      <c r="J15" s="76"/>
      <c r="K15" s="77"/>
      <c r="L15" s="76"/>
    </row>
    <row r="16" spans="1:12" ht="22.5" customHeight="1" x14ac:dyDescent="0.2">
      <c r="A16" s="83"/>
      <c r="B16" s="81"/>
      <c r="C16" s="80"/>
      <c r="D16" s="79"/>
      <c r="E16" s="78"/>
      <c r="F16" s="76"/>
      <c r="G16" s="77"/>
      <c r="H16" s="76"/>
      <c r="I16" s="77"/>
      <c r="J16" s="76"/>
      <c r="K16" s="77"/>
      <c r="L16" s="76"/>
    </row>
    <row r="17" spans="1:12" ht="22.5" customHeight="1" x14ac:dyDescent="0.2">
      <c r="A17" s="83"/>
      <c r="B17" s="81"/>
      <c r="C17" s="80"/>
      <c r="D17" s="79"/>
      <c r="E17" s="78"/>
      <c r="F17" s="76"/>
      <c r="G17" s="77"/>
      <c r="H17" s="76"/>
      <c r="I17" s="77"/>
      <c r="J17" s="76"/>
      <c r="K17" s="77"/>
      <c r="L17" s="76"/>
    </row>
    <row r="18" spans="1:12" ht="22.5" customHeight="1" x14ac:dyDescent="0.2">
      <c r="A18" s="83"/>
      <c r="B18" s="81"/>
      <c r="C18" s="80"/>
      <c r="D18" s="79"/>
      <c r="E18" s="78"/>
      <c r="F18" s="76"/>
      <c r="G18" s="77"/>
      <c r="H18" s="76"/>
      <c r="I18" s="77"/>
      <c r="J18" s="76"/>
      <c r="K18" s="77"/>
      <c r="L18" s="76"/>
    </row>
    <row r="19" spans="1:12" ht="22.5" customHeight="1" x14ac:dyDescent="0.2">
      <c r="A19" s="82"/>
      <c r="B19" s="81"/>
      <c r="C19" s="80"/>
      <c r="D19" s="79"/>
      <c r="E19" s="78"/>
      <c r="F19" s="76"/>
      <c r="G19" s="77"/>
      <c r="H19" s="76"/>
      <c r="I19" s="77"/>
      <c r="J19" s="76"/>
      <c r="K19" s="77"/>
      <c r="L19" s="76"/>
    </row>
    <row r="20" spans="1:12" ht="22.5" customHeight="1" x14ac:dyDescent="0.2">
      <c r="A20" s="82"/>
      <c r="B20" s="81"/>
      <c r="C20" s="80"/>
      <c r="D20" s="79"/>
      <c r="E20" s="78"/>
      <c r="F20" s="76"/>
      <c r="G20" s="77"/>
      <c r="H20" s="76"/>
      <c r="I20" s="77"/>
      <c r="J20" s="76"/>
      <c r="K20" s="77"/>
      <c r="L20" s="76"/>
    </row>
    <row r="21" spans="1:12" ht="22.5" customHeight="1" x14ac:dyDescent="0.2">
      <c r="A21" s="82"/>
      <c r="B21" s="81"/>
      <c r="C21" s="80"/>
      <c r="D21" s="79"/>
      <c r="E21" s="78"/>
      <c r="F21" s="76"/>
      <c r="G21" s="77"/>
      <c r="H21" s="76"/>
      <c r="I21" s="77"/>
      <c r="J21" s="76"/>
      <c r="K21" s="77"/>
      <c r="L21" s="76"/>
    </row>
    <row r="22" spans="1:12" ht="22.5" customHeight="1" x14ac:dyDescent="0.2">
      <c r="A22" s="82"/>
      <c r="B22" s="81"/>
      <c r="C22" s="80"/>
      <c r="D22" s="79"/>
      <c r="E22" s="78"/>
      <c r="F22" s="76"/>
      <c r="G22" s="77"/>
      <c r="H22" s="76"/>
      <c r="I22" s="77"/>
      <c r="J22" s="76"/>
      <c r="K22" s="77"/>
      <c r="L22" s="76"/>
    </row>
    <row r="23" spans="1:12" ht="22.5" customHeight="1" x14ac:dyDescent="0.2">
      <c r="A23" s="82"/>
      <c r="B23" s="81"/>
      <c r="C23" s="80"/>
      <c r="D23" s="79"/>
      <c r="E23" s="78"/>
      <c r="F23" s="76"/>
      <c r="G23" s="77"/>
      <c r="H23" s="76"/>
      <c r="I23" s="77"/>
      <c r="J23" s="76"/>
      <c r="K23" s="77"/>
      <c r="L23" s="76"/>
    </row>
    <row r="24" spans="1:12" ht="22.5" customHeight="1" x14ac:dyDescent="0.2">
      <c r="A24" s="82"/>
      <c r="B24" s="81"/>
      <c r="C24" s="80"/>
      <c r="D24" s="79"/>
      <c r="E24" s="78"/>
      <c r="F24" s="76"/>
      <c r="G24" s="77"/>
      <c r="H24" s="76"/>
      <c r="I24" s="77"/>
      <c r="J24" s="76"/>
      <c r="K24" s="77"/>
      <c r="L24" s="76"/>
    </row>
    <row r="25" spans="1:12" ht="22.5" customHeight="1" x14ac:dyDescent="0.2">
      <c r="A25" s="75"/>
      <c r="B25" s="74"/>
      <c r="C25" s="73"/>
      <c r="D25" s="72"/>
      <c r="E25" s="71"/>
      <c r="F25" s="69"/>
      <c r="G25" s="70"/>
      <c r="H25" s="69"/>
      <c r="I25" s="70"/>
      <c r="J25" s="69"/>
      <c r="K25" s="70"/>
      <c r="L25" s="69"/>
    </row>
    <row r="26" spans="1:12" ht="22.5" customHeight="1" x14ac:dyDescent="0.2">
      <c r="A26" s="179"/>
      <c r="B26" s="180"/>
      <c r="C26" s="181"/>
      <c r="D26" s="182"/>
      <c r="E26" s="183"/>
      <c r="F26" s="184"/>
      <c r="G26" s="185"/>
      <c r="H26" s="184"/>
      <c r="I26" s="185"/>
      <c r="J26" s="184"/>
      <c r="K26" s="185"/>
      <c r="L26" s="184"/>
    </row>
    <row r="27" spans="1:12" ht="22.5" customHeight="1" x14ac:dyDescent="0.2">
      <c r="A27" s="61"/>
      <c r="B27" s="60"/>
      <c r="C27" s="59"/>
      <c r="D27" s="58"/>
      <c r="E27" s="57"/>
      <c r="F27" s="55"/>
      <c r="G27" s="56"/>
      <c r="H27" s="55"/>
      <c r="I27" s="56"/>
      <c r="J27" s="55"/>
      <c r="K27" s="56"/>
      <c r="L27" s="55"/>
    </row>
    <row r="28" spans="1:12" ht="22.5" customHeight="1" x14ac:dyDescent="0.2">
      <c r="A28" s="61"/>
      <c r="B28" s="60"/>
      <c r="C28" s="59"/>
      <c r="D28" s="58"/>
      <c r="E28" s="57"/>
      <c r="F28" s="55"/>
      <c r="G28" s="56"/>
      <c r="H28" s="55"/>
      <c r="I28" s="56"/>
      <c r="J28" s="55"/>
      <c r="K28" s="56"/>
      <c r="L28" s="55"/>
    </row>
    <row r="29" spans="1:12" ht="22.5" customHeight="1" x14ac:dyDescent="0.2">
      <c r="A29" s="61"/>
      <c r="B29" s="60"/>
      <c r="C29" s="59"/>
      <c r="D29" s="58"/>
      <c r="E29" s="57"/>
      <c r="F29" s="55"/>
      <c r="G29" s="56"/>
      <c r="H29" s="55"/>
      <c r="I29" s="56"/>
      <c r="J29" s="55"/>
      <c r="K29" s="56"/>
      <c r="L29" s="55"/>
    </row>
    <row r="30" spans="1:12" ht="22.5" customHeight="1" x14ac:dyDescent="0.2">
      <c r="A30" s="61"/>
      <c r="B30" s="60"/>
      <c r="C30" s="59"/>
      <c r="D30" s="58"/>
      <c r="E30" s="57"/>
      <c r="F30" s="55"/>
      <c r="G30" s="56"/>
      <c r="H30" s="55"/>
      <c r="I30" s="56"/>
      <c r="J30" s="55"/>
      <c r="K30" s="56"/>
      <c r="L30" s="55"/>
    </row>
    <row r="31" spans="1:12" ht="22.5" customHeight="1" x14ac:dyDescent="0.2">
      <c r="A31" s="61"/>
      <c r="B31" s="60"/>
      <c r="C31" s="59"/>
      <c r="D31" s="58"/>
      <c r="E31" s="57"/>
      <c r="F31" s="55"/>
      <c r="G31" s="56"/>
      <c r="H31" s="55"/>
      <c r="I31" s="56"/>
      <c r="J31" s="55"/>
      <c r="K31" s="56"/>
      <c r="L31" s="55"/>
    </row>
    <row r="32" spans="1:12" ht="22.5" customHeight="1" x14ac:dyDescent="0.2">
      <c r="A32" s="61"/>
      <c r="B32" s="60"/>
      <c r="C32" s="59"/>
      <c r="D32" s="58"/>
      <c r="E32" s="57"/>
      <c r="F32" s="55"/>
      <c r="G32" s="56"/>
      <c r="H32" s="55"/>
      <c r="I32" s="56"/>
      <c r="J32" s="55"/>
      <c r="K32" s="56"/>
      <c r="L32" s="55"/>
    </row>
    <row r="33" spans="1:12" ht="22.5" customHeight="1" x14ac:dyDescent="0.2">
      <c r="A33" s="61"/>
      <c r="B33" s="60"/>
      <c r="C33" s="59"/>
      <c r="D33" s="58"/>
      <c r="E33" s="57"/>
      <c r="F33" s="55"/>
      <c r="G33" s="56"/>
      <c r="H33" s="55"/>
      <c r="I33" s="56"/>
      <c r="J33" s="55"/>
      <c r="K33" s="56"/>
      <c r="L33" s="55"/>
    </row>
    <row r="34" spans="1:12" ht="22.5" customHeight="1" x14ac:dyDescent="0.2">
      <c r="A34" s="61"/>
      <c r="B34" s="60"/>
      <c r="C34" s="59"/>
      <c r="D34" s="58"/>
      <c r="E34" s="57"/>
      <c r="F34" s="55"/>
      <c r="G34" s="56"/>
      <c r="H34" s="55"/>
      <c r="I34" s="56"/>
      <c r="J34" s="55"/>
      <c r="K34" s="56"/>
      <c r="L34" s="55"/>
    </row>
    <row r="35" spans="1:12" ht="22.5" customHeight="1" x14ac:dyDescent="0.2">
      <c r="A35" s="61"/>
      <c r="B35" s="60"/>
      <c r="C35" s="59"/>
      <c r="D35" s="58"/>
      <c r="E35" s="57"/>
      <c r="F35" s="55"/>
      <c r="G35" s="56"/>
      <c r="H35" s="55"/>
      <c r="I35" s="56"/>
      <c r="J35" s="55"/>
      <c r="K35" s="56"/>
      <c r="L35" s="55"/>
    </row>
    <row r="36" spans="1:12" ht="22.5" customHeight="1" x14ac:dyDescent="0.2">
      <c r="A36" s="61"/>
      <c r="B36" s="60"/>
      <c r="C36" s="59"/>
      <c r="D36" s="58"/>
      <c r="E36" s="57"/>
      <c r="F36" s="55"/>
      <c r="G36" s="56"/>
      <c r="H36" s="55"/>
      <c r="I36" s="56"/>
      <c r="J36" s="55"/>
      <c r="K36" s="56"/>
      <c r="L36" s="55"/>
    </row>
    <row r="37" spans="1:12" ht="22.5" customHeight="1" x14ac:dyDescent="0.2">
      <c r="A37" s="61"/>
      <c r="B37" s="60"/>
      <c r="C37" s="59"/>
      <c r="D37" s="58"/>
      <c r="E37" s="57"/>
      <c r="F37" s="55"/>
      <c r="G37" s="56"/>
      <c r="H37" s="55"/>
      <c r="I37" s="56"/>
      <c r="J37" s="55"/>
      <c r="K37" s="56"/>
      <c r="L37" s="55"/>
    </row>
    <row r="38" spans="1:12" ht="22.5" customHeight="1" x14ac:dyDescent="0.2">
      <c r="A38" s="61"/>
      <c r="B38" s="60"/>
      <c r="C38" s="59"/>
      <c r="D38" s="58"/>
      <c r="E38" s="57"/>
      <c r="F38" s="55"/>
      <c r="G38" s="56"/>
      <c r="H38" s="55"/>
      <c r="I38" s="56"/>
      <c r="J38" s="55"/>
      <c r="K38" s="56"/>
      <c r="L38" s="55"/>
    </row>
    <row r="39" spans="1:12" ht="22.5" customHeight="1" x14ac:dyDescent="0.2">
      <c r="A39" s="61"/>
      <c r="B39" s="60"/>
      <c r="C39" s="59"/>
      <c r="D39" s="58"/>
      <c r="E39" s="57"/>
      <c r="F39" s="55"/>
      <c r="G39" s="56"/>
      <c r="H39" s="55"/>
      <c r="I39" s="56"/>
      <c r="J39" s="55"/>
      <c r="K39" s="56"/>
      <c r="L39" s="55"/>
    </row>
    <row r="40" spans="1:12" ht="22.5" customHeight="1" x14ac:dyDescent="0.2">
      <c r="A40" s="61"/>
      <c r="B40" s="60"/>
      <c r="C40" s="59"/>
      <c r="D40" s="58"/>
      <c r="E40" s="57"/>
      <c r="F40" s="55"/>
      <c r="G40" s="56"/>
      <c r="H40" s="55"/>
      <c r="I40" s="56"/>
      <c r="J40" s="55"/>
      <c r="K40" s="56"/>
      <c r="L40" s="55"/>
    </row>
    <row r="41" spans="1:12" ht="22.5" customHeight="1" x14ac:dyDescent="0.2">
      <c r="A41" s="61"/>
      <c r="B41" s="60"/>
      <c r="C41" s="59"/>
      <c r="D41" s="58"/>
      <c r="E41" s="57"/>
      <c r="F41" s="55"/>
      <c r="G41" s="56"/>
      <c r="H41" s="55"/>
      <c r="I41" s="56"/>
      <c r="J41" s="55"/>
      <c r="K41" s="56"/>
      <c r="L41" s="55"/>
    </row>
    <row r="42" spans="1:12" ht="22.5" customHeight="1" x14ac:dyDescent="0.2">
      <c r="A42" s="61"/>
      <c r="B42" s="60"/>
      <c r="C42" s="59"/>
      <c r="D42" s="58"/>
      <c r="E42" s="57"/>
      <c r="F42" s="55"/>
      <c r="G42" s="56"/>
      <c r="H42" s="55"/>
      <c r="I42" s="56"/>
      <c r="J42" s="55"/>
      <c r="K42" s="56"/>
      <c r="L42" s="55"/>
    </row>
    <row r="43" spans="1:12" ht="22.5" customHeight="1" x14ac:dyDescent="0.2">
      <c r="A43" s="61"/>
      <c r="B43" s="60"/>
      <c r="C43" s="59"/>
      <c r="D43" s="58"/>
      <c r="E43" s="57"/>
      <c r="F43" s="55"/>
      <c r="G43" s="56"/>
      <c r="H43" s="55"/>
      <c r="I43" s="56"/>
      <c r="J43" s="55"/>
      <c r="K43" s="56"/>
      <c r="L43" s="55"/>
    </row>
    <row r="44" spans="1:12" ht="22.5" customHeight="1" x14ac:dyDescent="0.2">
      <c r="A44" s="61"/>
      <c r="B44" s="60"/>
      <c r="C44" s="59"/>
      <c r="D44" s="58"/>
      <c r="E44" s="57"/>
      <c r="F44" s="55"/>
      <c r="G44" s="56"/>
      <c r="H44" s="55"/>
      <c r="I44" s="56"/>
      <c r="J44" s="55"/>
      <c r="K44" s="56"/>
      <c r="L44" s="55"/>
    </row>
    <row r="45" spans="1:12" ht="22.5" customHeight="1" x14ac:dyDescent="0.2">
      <c r="A45" s="61"/>
      <c r="B45" s="60"/>
      <c r="C45" s="59"/>
      <c r="D45" s="58"/>
      <c r="E45" s="57"/>
      <c r="F45" s="55"/>
      <c r="G45" s="56"/>
      <c r="H45" s="55"/>
      <c r="I45" s="56"/>
      <c r="J45" s="55"/>
      <c r="K45" s="56"/>
      <c r="L45" s="55"/>
    </row>
    <row r="46" spans="1:12" ht="22.5" customHeight="1" x14ac:dyDescent="0.2">
      <c r="A46" s="54"/>
      <c r="B46" s="53"/>
      <c r="C46" s="52"/>
      <c r="D46" s="51"/>
      <c r="E46" s="50"/>
      <c r="F46" s="48"/>
      <c r="G46" s="49"/>
      <c r="H46" s="48"/>
      <c r="I46" s="49"/>
      <c r="J46" s="48"/>
      <c r="K46" s="49"/>
      <c r="L46" s="48"/>
    </row>
    <row r="47" spans="1:12" ht="22.5" customHeight="1" x14ac:dyDescent="0.2">
      <c r="A47" s="68"/>
      <c r="B47" s="67"/>
      <c r="C47" s="66"/>
      <c r="D47" s="65"/>
      <c r="E47" s="64"/>
      <c r="F47" s="62"/>
      <c r="G47" s="63"/>
      <c r="H47" s="62"/>
      <c r="I47" s="63"/>
      <c r="J47" s="62"/>
      <c r="K47" s="63"/>
      <c r="L47" s="62"/>
    </row>
    <row r="48" spans="1:12" ht="22.5" customHeight="1" x14ac:dyDescent="0.2">
      <c r="A48" s="61"/>
      <c r="B48" s="60"/>
      <c r="C48" s="59"/>
      <c r="D48" s="58"/>
      <c r="E48" s="57"/>
      <c r="F48" s="55"/>
      <c r="G48" s="56"/>
      <c r="H48" s="55"/>
      <c r="I48" s="56"/>
      <c r="J48" s="55"/>
      <c r="K48" s="56"/>
      <c r="L48" s="55"/>
    </row>
    <row r="49" spans="1:12" ht="22.5" customHeight="1" x14ac:dyDescent="0.2">
      <c r="A49" s="61"/>
      <c r="B49" s="60"/>
      <c r="C49" s="59"/>
      <c r="D49" s="58"/>
      <c r="E49" s="57"/>
      <c r="F49" s="55"/>
      <c r="G49" s="56"/>
      <c r="H49" s="55"/>
      <c r="I49" s="56"/>
      <c r="J49" s="55"/>
      <c r="K49" s="56"/>
      <c r="L49" s="55"/>
    </row>
    <row r="50" spans="1:12" ht="22.5" customHeight="1" x14ac:dyDescent="0.2">
      <c r="A50" s="61"/>
      <c r="B50" s="60"/>
      <c r="C50" s="59"/>
      <c r="D50" s="58"/>
      <c r="E50" s="57"/>
      <c r="F50" s="55"/>
      <c r="G50" s="56"/>
      <c r="H50" s="55"/>
      <c r="I50" s="56"/>
      <c r="J50" s="55"/>
      <c r="K50" s="56"/>
      <c r="L50" s="55"/>
    </row>
    <row r="51" spans="1:12" ht="22.5" customHeight="1" x14ac:dyDescent="0.2">
      <c r="A51" s="61"/>
      <c r="B51" s="60"/>
      <c r="C51" s="59"/>
      <c r="D51" s="58"/>
      <c r="E51" s="57"/>
      <c r="F51" s="55"/>
      <c r="G51" s="56"/>
      <c r="H51" s="55"/>
      <c r="I51" s="56"/>
      <c r="J51" s="55"/>
      <c r="K51" s="56"/>
      <c r="L51" s="55"/>
    </row>
    <row r="52" spans="1:12" ht="22.5" customHeight="1" x14ac:dyDescent="0.2">
      <c r="A52" s="61"/>
      <c r="B52" s="60"/>
      <c r="C52" s="59"/>
      <c r="D52" s="58"/>
      <c r="E52" s="57"/>
      <c r="F52" s="55"/>
      <c r="G52" s="56"/>
      <c r="H52" s="55"/>
      <c r="I52" s="56"/>
      <c r="J52" s="55"/>
      <c r="K52" s="56"/>
      <c r="L52" s="55"/>
    </row>
    <row r="53" spans="1:12" ht="22.5" customHeight="1" x14ac:dyDescent="0.2">
      <c r="A53" s="61"/>
      <c r="B53" s="60"/>
      <c r="C53" s="59"/>
      <c r="D53" s="58"/>
      <c r="E53" s="57"/>
      <c r="F53" s="55"/>
      <c r="G53" s="56"/>
      <c r="H53" s="55"/>
      <c r="I53" s="56"/>
      <c r="J53" s="55"/>
      <c r="K53" s="56"/>
      <c r="L53" s="55"/>
    </row>
    <row r="54" spans="1:12" ht="22.5" customHeight="1" x14ac:dyDescent="0.2">
      <c r="A54" s="61"/>
      <c r="B54" s="60"/>
      <c r="C54" s="59"/>
      <c r="D54" s="58"/>
      <c r="E54" s="57"/>
      <c r="F54" s="55"/>
      <c r="G54" s="56"/>
      <c r="H54" s="55"/>
      <c r="I54" s="56"/>
      <c r="J54" s="55"/>
      <c r="K54" s="56"/>
      <c r="L54" s="55"/>
    </row>
    <row r="55" spans="1:12" ht="22.5" customHeight="1" x14ac:dyDescent="0.2">
      <c r="A55" s="61"/>
      <c r="B55" s="60"/>
      <c r="C55" s="59"/>
      <c r="D55" s="58"/>
      <c r="E55" s="57"/>
      <c r="F55" s="55"/>
      <c r="G55" s="56"/>
      <c r="H55" s="55"/>
      <c r="I55" s="56"/>
      <c r="J55" s="55"/>
      <c r="K55" s="56"/>
      <c r="L55" s="55"/>
    </row>
    <row r="56" spans="1:12" ht="22.5" customHeight="1" x14ac:dyDescent="0.2">
      <c r="A56" s="61"/>
      <c r="B56" s="60"/>
      <c r="C56" s="59"/>
      <c r="D56" s="58"/>
      <c r="E56" s="57"/>
      <c r="F56" s="55"/>
      <c r="G56" s="56"/>
      <c r="H56" s="55"/>
      <c r="I56" s="56"/>
      <c r="J56" s="55"/>
      <c r="K56" s="56"/>
      <c r="L56" s="55"/>
    </row>
    <row r="57" spans="1:12" ht="22.5" customHeight="1" x14ac:dyDescent="0.2">
      <c r="A57" s="61"/>
      <c r="B57" s="60"/>
      <c r="C57" s="59"/>
      <c r="D57" s="58"/>
      <c r="E57" s="57"/>
      <c r="F57" s="55"/>
      <c r="G57" s="56"/>
      <c r="H57" s="55"/>
      <c r="I57" s="56"/>
      <c r="J57" s="55"/>
      <c r="K57" s="56"/>
      <c r="L57" s="55"/>
    </row>
    <row r="58" spans="1:12" ht="22.5" customHeight="1" x14ac:dyDescent="0.2">
      <c r="A58" s="61"/>
      <c r="B58" s="60"/>
      <c r="C58" s="59"/>
      <c r="D58" s="58"/>
      <c r="E58" s="57"/>
      <c r="F58" s="55"/>
      <c r="G58" s="56"/>
      <c r="H58" s="55"/>
      <c r="I58" s="56"/>
      <c r="J58" s="55"/>
      <c r="K58" s="56"/>
      <c r="L58" s="55"/>
    </row>
    <row r="59" spans="1:12" ht="22.5" customHeight="1" x14ac:dyDescent="0.2">
      <c r="A59" s="61"/>
      <c r="B59" s="60"/>
      <c r="C59" s="59"/>
      <c r="D59" s="58"/>
      <c r="E59" s="57"/>
      <c r="F59" s="55"/>
      <c r="G59" s="56"/>
      <c r="H59" s="55"/>
      <c r="I59" s="56"/>
      <c r="J59" s="55"/>
      <c r="K59" s="56"/>
      <c r="L59" s="55"/>
    </row>
    <row r="60" spans="1:12" ht="22.5" customHeight="1" x14ac:dyDescent="0.2">
      <c r="A60" s="61"/>
      <c r="B60" s="60"/>
      <c r="C60" s="59"/>
      <c r="D60" s="58"/>
      <c r="E60" s="57"/>
      <c r="F60" s="55"/>
      <c r="G60" s="56"/>
      <c r="H60" s="55"/>
      <c r="I60" s="56"/>
      <c r="J60" s="55"/>
      <c r="K60" s="56"/>
      <c r="L60" s="55"/>
    </row>
    <row r="61" spans="1:12" ht="22.5" customHeight="1" x14ac:dyDescent="0.2">
      <c r="A61" s="61"/>
      <c r="B61" s="60"/>
      <c r="C61" s="59"/>
      <c r="D61" s="58"/>
      <c r="E61" s="57"/>
      <c r="F61" s="55"/>
      <c r="G61" s="56"/>
      <c r="H61" s="55"/>
      <c r="I61" s="56"/>
      <c r="J61" s="55"/>
      <c r="K61" s="56"/>
      <c r="L61" s="55"/>
    </row>
    <row r="62" spans="1:12" ht="22.5" customHeight="1" x14ac:dyDescent="0.2">
      <c r="A62" s="61"/>
      <c r="B62" s="60"/>
      <c r="C62" s="59"/>
      <c r="D62" s="58"/>
      <c r="E62" s="57"/>
      <c r="F62" s="55"/>
      <c r="G62" s="56"/>
      <c r="H62" s="55"/>
      <c r="I62" s="56"/>
      <c r="J62" s="55"/>
      <c r="K62" s="56"/>
      <c r="L62" s="55"/>
    </row>
    <row r="63" spans="1:12" ht="22.5" customHeight="1" x14ac:dyDescent="0.2">
      <c r="A63" s="61"/>
      <c r="B63" s="60"/>
      <c r="C63" s="59"/>
      <c r="D63" s="58"/>
      <c r="E63" s="57"/>
      <c r="F63" s="55"/>
      <c r="G63" s="56"/>
      <c r="H63" s="55"/>
      <c r="I63" s="56"/>
      <c r="J63" s="55"/>
      <c r="K63" s="56"/>
      <c r="L63" s="55"/>
    </row>
    <row r="64" spans="1:12" ht="22.5" customHeight="1" x14ac:dyDescent="0.2">
      <c r="A64" s="61"/>
      <c r="B64" s="60"/>
      <c r="C64" s="59"/>
      <c r="D64" s="58"/>
      <c r="E64" s="57"/>
      <c r="F64" s="55"/>
      <c r="G64" s="56"/>
      <c r="H64" s="55"/>
      <c r="I64" s="56"/>
      <c r="J64" s="55"/>
      <c r="K64" s="56"/>
      <c r="L64" s="55"/>
    </row>
    <row r="65" spans="1:12" ht="22.5" customHeight="1" x14ac:dyDescent="0.2">
      <c r="A65" s="61"/>
      <c r="B65" s="60"/>
      <c r="C65" s="59"/>
      <c r="D65" s="58"/>
      <c r="E65" s="57"/>
      <c r="F65" s="55"/>
      <c r="G65" s="56"/>
      <c r="H65" s="55"/>
      <c r="I65" s="56"/>
      <c r="J65" s="55"/>
      <c r="K65" s="56"/>
      <c r="L65" s="55"/>
    </row>
    <row r="66" spans="1:12" ht="22.5" customHeight="1" x14ac:dyDescent="0.2">
      <c r="A66" s="61"/>
      <c r="B66" s="60"/>
      <c r="C66" s="59"/>
      <c r="D66" s="58"/>
      <c r="E66" s="57"/>
      <c r="F66" s="55"/>
      <c r="G66" s="56"/>
      <c r="H66" s="55"/>
      <c r="I66" s="56"/>
      <c r="J66" s="55"/>
      <c r="K66" s="56"/>
      <c r="L66" s="55"/>
    </row>
    <row r="67" spans="1:12" ht="22.5" customHeight="1" x14ac:dyDescent="0.2">
      <c r="A67" s="54"/>
      <c r="B67" s="53"/>
      <c r="C67" s="52"/>
      <c r="D67" s="51"/>
      <c r="E67" s="50"/>
      <c r="F67" s="48"/>
      <c r="G67" s="49"/>
      <c r="H67" s="48"/>
      <c r="I67" s="49"/>
      <c r="J67" s="48"/>
      <c r="K67" s="49"/>
      <c r="L67" s="48"/>
    </row>
    <row r="68" spans="1:12" ht="22.5" customHeight="1" x14ac:dyDescent="0.2">
      <c r="A68" s="39"/>
      <c r="B68" s="40"/>
      <c r="C68" s="47"/>
      <c r="D68" s="46"/>
      <c r="E68" s="46"/>
      <c r="F68" s="45"/>
      <c r="G68" s="45"/>
      <c r="H68" s="45"/>
      <c r="I68" s="45"/>
      <c r="J68" s="45"/>
      <c r="K68" s="45"/>
      <c r="L68" s="45"/>
    </row>
    <row r="69" spans="1:12" ht="22.5" customHeight="1" x14ac:dyDescent="0.2">
      <c r="C69" s="42"/>
      <c r="F69" s="44"/>
      <c r="G69" s="44"/>
      <c r="H69" s="44"/>
      <c r="I69" s="44"/>
      <c r="J69" s="44"/>
      <c r="K69" s="45"/>
      <c r="L69" s="45"/>
    </row>
    <row r="70" spans="1:12" ht="22.5" customHeight="1" x14ac:dyDescent="0.2">
      <c r="C70" s="42"/>
      <c r="F70" s="44"/>
      <c r="G70" s="44"/>
      <c r="H70" s="44"/>
      <c r="I70" s="44"/>
      <c r="J70" s="44"/>
      <c r="K70" s="44"/>
      <c r="L70" s="44"/>
    </row>
    <row r="71" spans="1:12" ht="22.5" customHeight="1" x14ac:dyDescent="0.2">
      <c r="C71" s="42"/>
      <c r="F71" s="43"/>
      <c r="G71" s="43"/>
      <c r="H71" s="43"/>
      <c r="I71" s="43"/>
      <c r="J71" s="43"/>
      <c r="K71" s="43"/>
      <c r="L71" s="43"/>
    </row>
    <row r="72" spans="1:12" ht="22.5" customHeight="1" x14ac:dyDescent="0.2">
      <c r="C72" s="42"/>
      <c r="F72" s="43"/>
      <c r="G72" s="43"/>
      <c r="H72" s="43"/>
      <c r="I72" s="43"/>
      <c r="J72" s="43"/>
      <c r="K72" s="43"/>
      <c r="L72" s="43"/>
    </row>
    <row r="73" spans="1:12" ht="22.5" customHeight="1" x14ac:dyDescent="0.2">
      <c r="C73" s="42"/>
      <c r="F73" s="43"/>
      <c r="G73" s="43"/>
      <c r="H73" s="43"/>
      <c r="I73" s="43"/>
      <c r="J73" s="43"/>
      <c r="K73" s="43"/>
      <c r="L73" s="43"/>
    </row>
    <row r="74" spans="1:12" ht="22.5" customHeight="1" x14ac:dyDescent="0.2">
      <c r="C74" s="42"/>
      <c r="F74" s="43"/>
      <c r="G74" s="43"/>
      <c r="H74" s="43"/>
      <c r="I74" s="43"/>
      <c r="J74" s="43"/>
      <c r="K74" s="43"/>
      <c r="L74" s="43"/>
    </row>
    <row r="75" spans="1:12" ht="22.5" customHeight="1" x14ac:dyDescent="0.2">
      <c r="C75" s="42"/>
      <c r="F75" s="43"/>
      <c r="G75" s="43"/>
      <c r="H75" s="43"/>
      <c r="I75" s="43"/>
      <c r="J75" s="43"/>
      <c r="K75" s="43"/>
      <c r="L75" s="43"/>
    </row>
    <row r="76" spans="1:12" ht="22.5" customHeight="1" x14ac:dyDescent="0.2">
      <c r="C76" s="42"/>
      <c r="F76" s="43"/>
      <c r="G76" s="43"/>
      <c r="H76" s="43"/>
      <c r="I76" s="43"/>
      <c r="J76" s="43"/>
      <c r="K76" s="43"/>
      <c r="L76" s="43"/>
    </row>
    <row r="77" spans="1:12" ht="22.5" customHeight="1" x14ac:dyDescent="0.2">
      <c r="C77" s="42"/>
      <c r="F77" s="43"/>
      <c r="G77" s="43"/>
      <c r="H77" s="43"/>
      <c r="I77" s="43"/>
      <c r="J77" s="43"/>
      <c r="K77" s="43"/>
      <c r="L77" s="43"/>
    </row>
    <row r="78" spans="1:12" ht="22.5" customHeight="1" x14ac:dyDescent="0.2">
      <c r="C78" s="42"/>
      <c r="F78" s="43"/>
      <c r="G78" s="43"/>
      <c r="H78" s="43"/>
      <c r="I78" s="43"/>
      <c r="J78" s="43"/>
      <c r="K78" s="43"/>
      <c r="L78" s="43"/>
    </row>
    <row r="79" spans="1:12" ht="22.5" customHeight="1" x14ac:dyDescent="0.2">
      <c r="C79" s="42"/>
    </row>
    <row r="80" spans="1:12" ht="22.5" customHeight="1" x14ac:dyDescent="0.2">
      <c r="A80" s="39"/>
      <c r="B80" s="40"/>
      <c r="C80" s="42"/>
    </row>
    <row r="81" spans="1:12" ht="22.5" customHeight="1" x14ac:dyDescent="0.2">
      <c r="A81" s="39"/>
      <c r="B81" s="40"/>
      <c r="C81" s="42"/>
    </row>
    <row r="82" spans="1:12" ht="22.5" customHeight="1" x14ac:dyDescent="0.2">
      <c r="A82" s="39"/>
      <c r="B82" s="40"/>
      <c r="C82" s="42"/>
    </row>
    <row r="83" spans="1:12" ht="22.5" customHeight="1" x14ac:dyDescent="0.2">
      <c r="A83" s="39"/>
      <c r="B83" s="40"/>
      <c r="C83" s="41"/>
      <c r="D83" s="39"/>
      <c r="E83" s="39"/>
      <c r="F83" s="39"/>
      <c r="G83" s="39"/>
      <c r="H83" s="39"/>
      <c r="I83" s="39"/>
      <c r="J83" s="39"/>
      <c r="K83" s="39"/>
      <c r="L83" s="39"/>
    </row>
    <row r="84" spans="1:12" ht="22.5" customHeight="1" x14ac:dyDescent="0.2">
      <c r="A84" s="39"/>
      <c r="B84" s="40"/>
      <c r="C84" s="41"/>
      <c r="D84" s="39"/>
      <c r="E84" s="39"/>
      <c r="F84" s="39"/>
      <c r="G84" s="39"/>
      <c r="H84" s="39"/>
      <c r="I84" s="39"/>
      <c r="J84" s="39"/>
      <c r="K84" s="39"/>
      <c r="L84" s="39"/>
    </row>
    <row r="85" spans="1:12" ht="22.5" customHeight="1" x14ac:dyDescent="0.2">
      <c r="A85" s="39"/>
      <c r="B85" s="40"/>
      <c r="C85" s="39"/>
      <c r="D85" s="39"/>
      <c r="E85" s="39"/>
      <c r="F85" s="39"/>
      <c r="G85" s="39"/>
      <c r="H85" s="39"/>
      <c r="I85" s="39"/>
      <c r="J85" s="39"/>
      <c r="K85" s="39"/>
      <c r="L85" s="39"/>
    </row>
    <row r="86" spans="1:12" ht="22.5" customHeight="1" x14ac:dyDescent="0.2">
      <c r="A86" s="39"/>
      <c r="B86" s="40"/>
      <c r="C86" s="39"/>
      <c r="D86" s="39"/>
      <c r="E86" s="39"/>
      <c r="F86" s="39"/>
      <c r="G86" s="39"/>
      <c r="H86" s="39"/>
      <c r="I86" s="39"/>
      <c r="J86" s="39"/>
      <c r="K86" s="39"/>
      <c r="L86" s="39"/>
    </row>
    <row r="87" spans="1:12" ht="22.5" customHeight="1" x14ac:dyDescent="0.2">
      <c r="A87" s="39"/>
      <c r="B87" s="40"/>
      <c r="C87" s="39"/>
      <c r="D87" s="39"/>
      <c r="E87" s="39"/>
      <c r="F87" s="39"/>
      <c r="G87" s="39"/>
      <c r="H87" s="39"/>
      <c r="I87" s="39"/>
      <c r="J87" s="39"/>
      <c r="K87" s="39"/>
      <c r="L87" s="39"/>
    </row>
    <row r="88" spans="1:12" ht="22.5" customHeight="1" x14ac:dyDescent="0.2">
      <c r="A88" s="39"/>
      <c r="B88" s="40"/>
      <c r="C88" s="39"/>
      <c r="D88" s="39"/>
      <c r="E88" s="39"/>
      <c r="F88" s="39"/>
      <c r="G88" s="39"/>
      <c r="H88" s="39"/>
      <c r="I88" s="39"/>
      <c r="J88" s="39"/>
      <c r="K88" s="39"/>
      <c r="L88" s="39"/>
    </row>
    <row r="89" spans="1:12" ht="22.5" customHeight="1" x14ac:dyDescent="0.2">
      <c r="A89" s="39"/>
      <c r="B89" s="40"/>
      <c r="C89" s="39"/>
      <c r="D89" s="39"/>
      <c r="E89" s="39"/>
      <c r="F89" s="39"/>
      <c r="G89" s="39"/>
      <c r="H89" s="39"/>
      <c r="I89" s="39"/>
      <c r="J89" s="39"/>
      <c r="K89" s="39"/>
      <c r="L89" s="39"/>
    </row>
    <row r="90" spans="1:12" ht="22.5" customHeight="1" x14ac:dyDescent="0.2">
      <c r="C90" s="39"/>
      <c r="D90" s="39"/>
      <c r="E90" s="39"/>
      <c r="F90" s="39"/>
      <c r="G90" s="39"/>
      <c r="H90" s="39"/>
      <c r="I90" s="39"/>
      <c r="J90" s="39"/>
      <c r="K90" s="39"/>
      <c r="L90" s="39"/>
    </row>
    <row r="91" spans="1:12" ht="22.5" customHeight="1" x14ac:dyDescent="0.2">
      <c r="C91" s="39"/>
      <c r="D91" s="39"/>
      <c r="E91" s="39"/>
      <c r="F91" s="39"/>
      <c r="G91" s="39"/>
      <c r="H91" s="39"/>
      <c r="I91" s="39"/>
      <c r="J91" s="39"/>
      <c r="K91" s="39"/>
      <c r="L91" s="39"/>
    </row>
    <row r="92" spans="1:12" ht="22.5" customHeight="1" x14ac:dyDescent="0.2">
      <c r="C92" s="39"/>
      <c r="D92" s="39"/>
      <c r="E92" s="39"/>
      <c r="F92" s="39"/>
      <c r="G92" s="39"/>
      <c r="H92" s="39"/>
      <c r="I92" s="39"/>
      <c r="J92" s="39"/>
      <c r="K92" s="39"/>
      <c r="L92" s="39"/>
    </row>
  </sheetData>
  <mergeCells count="5">
    <mergeCell ref="A1:K1"/>
    <mergeCell ref="A3:F3"/>
    <mergeCell ref="G3:H3"/>
    <mergeCell ref="I3:J3"/>
    <mergeCell ref="K3:L3"/>
  </mergeCells>
  <phoneticPr fontId="1"/>
  <pageMargins left="0.39370078740157483" right="0.23622047244094491" top="0.39370078740157483" bottom="0.4" header="0.19685039370078741" footer="0.19685039370078741"/>
  <pageSetup paperSize="9" orientation="landscape" horizontalDpi="4294967293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T48"/>
  <sheetViews>
    <sheetView zoomScale="115" zoomScaleNormal="115" workbookViewId="0">
      <selection activeCell="AL45" sqref="AL45"/>
    </sheetView>
  </sheetViews>
  <sheetFormatPr defaultColWidth="3.453125" defaultRowHeight="13" customHeight="1" x14ac:dyDescent="0.2"/>
  <cols>
    <col min="1" max="1" width="2.26953125" style="92" customWidth="1"/>
    <col min="2" max="30" width="3.453125" style="92"/>
    <col min="31" max="32" width="4.26953125" style="92" customWidth="1"/>
    <col min="33" max="44" width="3.453125" style="92"/>
    <col min="45" max="45" width="2.26953125" style="92" customWidth="1"/>
    <col min="46" max="16384" width="3.453125" style="92"/>
  </cols>
  <sheetData>
    <row r="1" spans="1:46" ht="13" customHeight="1" x14ac:dyDescent="0.2">
      <c r="O1" s="114"/>
    </row>
    <row r="2" spans="1:46" s="171" customFormat="1" ht="13" customHeight="1" x14ac:dyDescent="0.2">
      <c r="Q2" s="172"/>
      <c r="R2" s="295" t="s">
        <v>31</v>
      </c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</row>
    <row r="3" spans="1:46" s="171" customFormat="1" ht="13" customHeight="1" x14ac:dyDescent="0.2">
      <c r="Q3" s="172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H3" s="87" t="s">
        <v>122</v>
      </c>
      <c r="AI3" s="87"/>
    </row>
    <row r="4" spans="1:46" s="171" customFormat="1" ht="13" customHeight="1" x14ac:dyDescent="0.2">
      <c r="B4" s="836" t="s">
        <v>32</v>
      </c>
      <c r="C4" s="837"/>
      <c r="D4" s="837"/>
      <c r="E4" s="837"/>
      <c r="F4" s="837"/>
      <c r="G4" s="837"/>
      <c r="H4" s="837"/>
      <c r="I4" s="837"/>
      <c r="J4" s="837"/>
      <c r="K4" s="837"/>
      <c r="L4" s="837"/>
      <c r="M4" s="837"/>
      <c r="N4" s="837"/>
      <c r="O4" s="837"/>
      <c r="P4" s="837"/>
      <c r="Q4" s="172"/>
      <c r="AH4" s="87"/>
      <c r="AI4" s="87" t="s">
        <v>123</v>
      </c>
    </row>
    <row r="5" spans="1:46" s="171" customFormat="1" ht="13" customHeight="1" x14ac:dyDescent="0.2">
      <c r="B5" s="837"/>
      <c r="C5" s="837"/>
      <c r="D5" s="837"/>
      <c r="E5" s="837"/>
      <c r="F5" s="837"/>
      <c r="G5" s="837"/>
      <c r="H5" s="837"/>
      <c r="I5" s="837"/>
      <c r="J5" s="837"/>
      <c r="K5" s="837"/>
      <c r="L5" s="837"/>
      <c r="M5" s="837"/>
      <c r="N5" s="837"/>
      <c r="O5" s="837"/>
      <c r="P5" s="837"/>
      <c r="Q5" s="173"/>
      <c r="AG5" s="741" t="s">
        <v>70</v>
      </c>
      <c r="AH5" s="741"/>
      <c r="AI5" s="741"/>
      <c r="AJ5" s="741"/>
      <c r="AK5" s="741"/>
      <c r="AL5" s="741"/>
      <c r="AM5" s="741"/>
      <c r="AN5" s="741"/>
      <c r="AO5" s="741"/>
      <c r="AP5" s="741"/>
      <c r="AQ5" s="741"/>
    </row>
    <row r="6" spans="1:46" ht="13" customHeight="1" thickBot="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115"/>
      <c r="R6" s="174" t="s">
        <v>29</v>
      </c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87"/>
      <c r="AE6" s="171"/>
      <c r="AF6" s="171"/>
      <c r="AG6" s="741"/>
      <c r="AH6" s="741"/>
      <c r="AI6" s="741"/>
      <c r="AJ6" s="741"/>
      <c r="AK6" s="741"/>
      <c r="AL6" s="741"/>
      <c r="AM6" s="741"/>
      <c r="AN6" s="741"/>
      <c r="AO6" s="741"/>
      <c r="AP6" s="741"/>
      <c r="AQ6" s="741"/>
      <c r="AR6" s="171"/>
      <c r="AS6" s="171"/>
      <c r="AT6" s="171"/>
    </row>
    <row r="7" spans="1:46" ht="13" customHeight="1" x14ac:dyDescent="0.2">
      <c r="A7" s="87"/>
      <c r="B7" s="263" t="s">
        <v>2</v>
      </c>
      <c r="C7" s="267"/>
      <c r="D7" s="264"/>
      <c r="E7" s="839">
        <f>請求書表紙１!E7</f>
        <v>0</v>
      </c>
      <c r="F7" s="840"/>
      <c r="G7" s="840"/>
      <c r="H7" s="840"/>
      <c r="I7" s="840"/>
      <c r="J7" s="840"/>
      <c r="K7" s="840"/>
      <c r="L7" s="840"/>
      <c r="M7" s="840"/>
      <c r="N7" s="840"/>
      <c r="O7" s="840"/>
      <c r="P7" s="841"/>
      <c r="Q7" s="88"/>
      <c r="R7" s="331" t="s">
        <v>5</v>
      </c>
      <c r="S7" s="332"/>
      <c r="T7" s="332"/>
      <c r="U7" s="333"/>
      <c r="V7" s="458"/>
      <c r="W7" s="459"/>
      <c r="X7" s="798">
        <f>X46</f>
        <v>0</v>
      </c>
      <c r="Y7" s="799"/>
      <c r="Z7" s="798">
        <f>Z46</f>
        <v>0</v>
      </c>
      <c r="AA7" s="799"/>
      <c r="AB7" s="804">
        <f>AB46</f>
        <v>0</v>
      </c>
      <c r="AC7" s="805"/>
      <c r="AD7" s="87"/>
      <c r="AG7" s="797" t="s">
        <v>132</v>
      </c>
      <c r="AH7" s="797"/>
      <c r="AI7" s="797"/>
      <c r="AJ7" s="797"/>
      <c r="AK7" s="797"/>
      <c r="AL7" s="797"/>
      <c r="AM7" s="797"/>
      <c r="AN7" s="797"/>
      <c r="AO7" s="797"/>
      <c r="AP7" s="797"/>
      <c r="AQ7" s="797"/>
      <c r="AR7" s="177"/>
    </row>
    <row r="8" spans="1:46" ht="13" customHeight="1" x14ac:dyDescent="0.2">
      <c r="A8" s="87"/>
      <c r="B8" s="301"/>
      <c r="C8" s="302"/>
      <c r="D8" s="303"/>
      <c r="E8" s="842"/>
      <c r="F8" s="843"/>
      <c r="G8" s="843"/>
      <c r="H8" s="843"/>
      <c r="I8" s="843"/>
      <c r="J8" s="843"/>
      <c r="K8" s="843"/>
      <c r="L8" s="843"/>
      <c r="M8" s="843"/>
      <c r="N8" s="843"/>
      <c r="O8" s="843"/>
      <c r="P8" s="844"/>
      <c r="Q8" s="88"/>
      <c r="R8" s="334"/>
      <c r="S8" s="302"/>
      <c r="T8" s="302"/>
      <c r="U8" s="303"/>
      <c r="V8" s="460"/>
      <c r="W8" s="461"/>
      <c r="X8" s="800"/>
      <c r="Y8" s="801"/>
      <c r="Z8" s="800"/>
      <c r="AA8" s="801"/>
      <c r="AB8" s="806"/>
      <c r="AC8" s="807"/>
      <c r="AD8" s="87"/>
    </row>
    <row r="9" spans="1:46" ht="13" customHeight="1" thickBot="1" x14ac:dyDescent="0.25">
      <c r="A9" s="87"/>
      <c r="B9" s="265"/>
      <c r="C9" s="268"/>
      <c r="D9" s="266"/>
      <c r="E9" s="845"/>
      <c r="F9" s="846"/>
      <c r="G9" s="846"/>
      <c r="H9" s="846"/>
      <c r="I9" s="846"/>
      <c r="J9" s="846"/>
      <c r="K9" s="846"/>
      <c r="L9" s="846"/>
      <c r="M9" s="846"/>
      <c r="N9" s="846"/>
      <c r="O9" s="846"/>
      <c r="P9" s="847"/>
      <c r="Q9" s="88"/>
      <c r="R9" s="335"/>
      <c r="S9" s="336"/>
      <c r="T9" s="336"/>
      <c r="U9" s="337"/>
      <c r="V9" s="462"/>
      <c r="W9" s="463"/>
      <c r="X9" s="802"/>
      <c r="Y9" s="803"/>
      <c r="Z9" s="802"/>
      <c r="AA9" s="803"/>
      <c r="AB9" s="808"/>
      <c r="AC9" s="809"/>
      <c r="AD9" s="87"/>
    </row>
    <row r="10" spans="1:46" ht="13" customHeight="1" x14ac:dyDescent="0.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  <c r="R10" s="301" t="s">
        <v>6</v>
      </c>
      <c r="S10" s="302"/>
      <c r="T10" s="302"/>
      <c r="U10" s="303"/>
      <c r="V10" s="492"/>
      <c r="W10" s="493"/>
      <c r="X10" s="848">
        <f>X44</f>
        <v>0</v>
      </c>
      <c r="Y10" s="848"/>
      <c r="Z10" s="848">
        <f>Z44</f>
        <v>0</v>
      </c>
      <c r="AA10" s="848"/>
      <c r="AB10" s="850">
        <f>AB44</f>
        <v>0</v>
      </c>
      <c r="AC10" s="851"/>
      <c r="AD10" s="87"/>
      <c r="AF10" s="318" t="s">
        <v>37</v>
      </c>
      <c r="AG10" s="319"/>
      <c r="AH10" s="319"/>
      <c r="AI10" s="319"/>
      <c r="AJ10" s="319"/>
      <c r="AK10" s="319"/>
      <c r="AL10" s="319"/>
      <c r="AM10" s="319"/>
      <c r="AN10" s="319"/>
      <c r="AO10" s="319"/>
      <c r="AP10" s="319"/>
      <c r="AQ10" s="319"/>
      <c r="AR10" s="319"/>
      <c r="AS10" s="320"/>
    </row>
    <row r="11" spans="1:46" ht="13" customHeight="1" x14ac:dyDescent="0.2">
      <c r="A11" s="87"/>
      <c r="Q11" s="88"/>
      <c r="R11" s="341"/>
      <c r="S11" s="342"/>
      <c r="T11" s="342"/>
      <c r="U11" s="343"/>
      <c r="V11" s="494"/>
      <c r="W11" s="495"/>
      <c r="X11" s="849"/>
      <c r="Y11" s="849"/>
      <c r="Z11" s="849"/>
      <c r="AA11" s="849"/>
      <c r="AB11" s="852"/>
      <c r="AC11" s="853"/>
      <c r="AD11" s="87"/>
      <c r="AF11" s="321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3"/>
    </row>
    <row r="12" spans="1:46" ht="13" customHeight="1" x14ac:dyDescent="0.2">
      <c r="A12" s="87"/>
      <c r="Q12" s="88"/>
      <c r="R12" s="325" t="s">
        <v>7</v>
      </c>
      <c r="S12" s="326"/>
      <c r="T12" s="326"/>
      <c r="U12" s="327"/>
      <c r="V12" s="854" t="s">
        <v>68</v>
      </c>
      <c r="W12" s="855"/>
      <c r="X12" s="855"/>
      <c r="Y12" s="855"/>
      <c r="Z12" s="855"/>
      <c r="AA12" s="855"/>
      <c r="AB12" s="855"/>
      <c r="AC12" s="856"/>
      <c r="AD12" s="87"/>
    </row>
    <row r="13" spans="1:46" ht="13" customHeight="1" x14ac:dyDescent="0.2">
      <c r="A13" s="87"/>
      <c r="Q13" s="88"/>
      <c r="R13" s="328"/>
      <c r="S13" s="329"/>
      <c r="T13" s="329"/>
      <c r="U13" s="330"/>
      <c r="V13" s="857"/>
      <c r="W13" s="858"/>
      <c r="X13" s="858"/>
      <c r="Y13" s="858"/>
      <c r="Z13" s="858"/>
      <c r="AA13" s="858"/>
      <c r="AB13" s="858"/>
      <c r="AC13" s="859"/>
      <c r="AD13" s="87"/>
      <c r="AG13" s="285" t="s">
        <v>33</v>
      </c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</row>
    <row r="14" spans="1:46" ht="13" customHeight="1" x14ac:dyDescent="0.2">
      <c r="A14" s="87"/>
      <c r="C14" s="860" t="s">
        <v>118</v>
      </c>
      <c r="D14" s="860"/>
      <c r="E14" s="860"/>
      <c r="F14" s="860"/>
      <c r="G14" s="860"/>
      <c r="H14" s="860"/>
      <c r="I14" s="860"/>
      <c r="J14" s="860"/>
      <c r="K14" s="860"/>
      <c r="L14" s="860"/>
      <c r="M14" s="860"/>
      <c r="N14" s="860"/>
      <c r="O14" s="860"/>
      <c r="P14" s="860"/>
      <c r="Q14" s="2"/>
      <c r="R14" s="338" t="s">
        <v>1</v>
      </c>
      <c r="S14" s="339"/>
      <c r="T14" s="339"/>
      <c r="U14" s="340"/>
      <c r="V14" s="838"/>
      <c r="W14" s="442"/>
      <c r="X14" s="442"/>
      <c r="Y14" s="442"/>
      <c r="Z14" s="442"/>
      <c r="AA14" s="442"/>
      <c r="AB14" s="442"/>
      <c r="AC14" s="443"/>
      <c r="AD14" s="87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</row>
    <row r="15" spans="1:46" ht="13" customHeight="1" x14ac:dyDescent="0.2">
      <c r="A15" s="87"/>
      <c r="C15" s="860"/>
      <c r="D15" s="860"/>
      <c r="E15" s="860"/>
      <c r="F15" s="860"/>
      <c r="G15" s="860"/>
      <c r="H15" s="860"/>
      <c r="I15" s="860"/>
      <c r="J15" s="860"/>
      <c r="K15" s="860"/>
      <c r="L15" s="860"/>
      <c r="M15" s="860"/>
      <c r="N15" s="860"/>
      <c r="O15" s="860"/>
      <c r="P15" s="860"/>
      <c r="Q15" s="2"/>
      <c r="R15" s="265"/>
      <c r="S15" s="268"/>
      <c r="T15" s="268"/>
      <c r="U15" s="266"/>
      <c r="V15" s="248"/>
      <c r="W15" s="249"/>
      <c r="X15" s="249"/>
      <c r="Y15" s="249"/>
      <c r="Z15" s="249"/>
      <c r="AA15" s="249"/>
      <c r="AB15" s="249"/>
      <c r="AC15" s="250"/>
      <c r="AD15" s="87"/>
    </row>
    <row r="16" spans="1:46" ht="13" customHeight="1" x14ac:dyDescent="0.2">
      <c r="A16" s="87"/>
      <c r="C16" s="860"/>
      <c r="D16" s="860"/>
      <c r="E16" s="860"/>
      <c r="F16" s="860"/>
      <c r="G16" s="860"/>
      <c r="H16" s="860"/>
      <c r="I16" s="860"/>
      <c r="J16" s="860"/>
      <c r="K16" s="860"/>
      <c r="L16" s="860"/>
      <c r="M16" s="860"/>
      <c r="N16" s="860"/>
      <c r="O16" s="860"/>
      <c r="P16" s="860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813" t="s">
        <v>36</v>
      </c>
      <c r="AF16" s="814"/>
      <c r="AG16" s="814"/>
      <c r="AH16" s="814"/>
      <c r="AI16" s="814"/>
      <c r="AJ16" s="814"/>
      <c r="AK16" s="814"/>
      <c r="AL16" s="814"/>
      <c r="AM16" s="814"/>
      <c r="AN16" s="814"/>
      <c r="AO16" s="814"/>
      <c r="AP16" s="814"/>
      <c r="AQ16" s="814"/>
      <c r="AR16" s="814"/>
      <c r="AS16" s="814"/>
      <c r="AT16" s="815"/>
    </row>
    <row r="17" spans="1:46" ht="13" customHeight="1" x14ac:dyDescent="0.2">
      <c r="A17" s="87"/>
      <c r="B17" s="87"/>
      <c r="C17" s="860"/>
      <c r="D17" s="860"/>
      <c r="E17" s="860"/>
      <c r="F17" s="860"/>
      <c r="G17" s="860"/>
      <c r="H17" s="860"/>
      <c r="I17" s="860"/>
      <c r="J17" s="860"/>
      <c r="K17" s="860"/>
      <c r="L17" s="860"/>
      <c r="M17" s="860"/>
      <c r="N17" s="860"/>
      <c r="O17" s="860"/>
      <c r="P17" s="860"/>
      <c r="Q17" s="2"/>
      <c r="R17" s="391" t="s">
        <v>4</v>
      </c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3"/>
      <c r="AD17" s="87"/>
      <c r="AE17" s="816"/>
      <c r="AF17" s="817"/>
      <c r="AG17" s="817"/>
      <c r="AH17" s="817"/>
      <c r="AI17" s="817"/>
      <c r="AJ17" s="817"/>
      <c r="AK17" s="817"/>
      <c r="AL17" s="817"/>
      <c r="AM17" s="817"/>
      <c r="AN17" s="817"/>
      <c r="AO17" s="817"/>
      <c r="AP17" s="817"/>
      <c r="AQ17" s="817"/>
      <c r="AR17" s="817"/>
      <c r="AS17" s="817"/>
      <c r="AT17" s="818"/>
    </row>
    <row r="18" spans="1:46" ht="13" customHeight="1" x14ac:dyDescent="0.2">
      <c r="A18" s="87"/>
      <c r="B18" s="87"/>
      <c r="C18" s="860"/>
      <c r="D18" s="860"/>
      <c r="E18" s="860"/>
      <c r="F18" s="860"/>
      <c r="G18" s="860"/>
      <c r="H18" s="860"/>
      <c r="I18" s="860"/>
      <c r="J18" s="860"/>
      <c r="K18" s="860"/>
      <c r="L18" s="860"/>
      <c r="M18" s="860"/>
      <c r="N18" s="860"/>
      <c r="O18" s="860"/>
      <c r="P18" s="860"/>
      <c r="Q18" s="2"/>
      <c r="R18" s="394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6"/>
      <c r="AD18" s="87"/>
      <c r="AE18" s="810" t="s">
        <v>16</v>
      </c>
      <c r="AF18" s="811"/>
      <c r="AG18" s="263" t="s">
        <v>0</v>
      </c>
      <c r="AH18" s="267"/>
      <c r="AI18" s="267"/>
      <c r="AJ18" s="267"/>
      <c r="AK18" s="267"/>
      <c r="AL18" s="267"/>
      <c r="AM18" s="267"/>
      <c r="AN18" s="264"/>
      <c r="AO18" s="811" t="s">
        <v>17</v>
      </c>
      <c r="AP18" s="811"/>
      <c r="AQ18" s="811"/>
      <c r="AR18" s="811"/>
      <c r="AS18" s="811"/>
      <c r="AT18" s="812"/>
    </row>
    <row r="19" spans="1:46" ht="13" customHeight="1" x14ac:dyDescent="0.2">
      <c r="A19" s="87"/>
      <c r="B19" s="87"/>
      <c r="C19" s="860"/>
      <c r="D19" s="860"/>
      <c r="E19" s="860"/>
      <c r="F19" s="860"/>
      <c r="G19" s="860"/>
      <c r="H19" s="860"/>
      <c r="I19" s="860"/>
      <c r="J19" s="860"/>
      <c r="K19" s="860"/>
      <c r="L19" s="860"/>
      <c r="M19" s="860"/>
      <c r="N19" s="860"/>
      <c r="O19" s="860"/>
      <c r="P19" s="860"/>
      <c r="Q19" s="2"/>
      <c r="R19" s="325" t="s">
        <v>8</v>
      </c>
      <c r="S19" s="326"/>
      <c r="T19" s="326"/>
      <c r="U19" s="327"/>
      <c r="V19" s="832"/>
      <c r="W19" s="833"/>
      <c r="X19" s="796">
        <f>請求書表紙１!X19</f>
        <v>0</v>
      </c>
      <c r="Y19" s="796"/>
      <c r="Z19" s="796">
        <f>請求書表紙１!Z19</f>
        <v>0</v>
      </c>
      <c r="AA19" s="796"/>
      <c r="AB19" s="796">
        <f>請求書表紙１!AB19</f>
        <v>0</v>
      </c>
      <c r="AC19" s="796"/>
      <c r="AD19" s="87"/>
      <c r="AE19" s="819"/>
      <c r="AF19" s="820"/>
      <c r="AG19" s="265"/>
      <c r="AH19" s="268"/>
      <c r="AI19" s="268"/>
      <c r="AJ19" s="268"/>
      <c r="AK19" s="268"/>
      <c r="AL19" s="268"/>
      <c r="AM19" s="268"/>
      <c r="AN19" s="266"/>
      <c r="AO19" s="820"/>
      <c r="AP19" s="820"/>
      <c r="AQ19" s="820"/>
      <c r="AR19" s="820"/>
      <c r="AS19" s="820"/>
      <c r="AT19" s="821"/>
    </row>
    <row r="20" spans="1:46" ht="13" customHeight="1" x14ac:dyDescent="0.2">
      <c r="A20" s="87"/>
      <c r="B20" s="87"/>
      <c r="C20" s="860"/>
      <c r="D20" s="860"/>
      <c r="E20" s="860"/>
      <c r="F20" s="860"/>
      <c r="G20" s="860"/>
      <c r="H20" s="860"/>
      <c r="I20" s="860"/>
      <c r="J20" s="860"/>
      <c r="K20" s="860"/>
      <c r="L20" s="860"/>
      <c r="M20" s="860"/>
      <c r="N20" s="860"/>
      <c r="O20" s="860"/>
      <c r="P20" s="860"/>
      <c r="Q20" s="2"/>
      <c r="R20" s="328"/>
      <c r="S20" s="329"/>
      <c r="T20" s="329"/>
      <c r="U20" s="330"/>
      <c r="V20" s="834"/>
      <c r="W20" s="835"/>
      <c r="X20" s="744"/>
      <c r="Y20" s="744"/>
      <c r="Z20" s="744"/>
      <c r="AA20" s="744"/>
      <c r="AB20" s="744"/>
      <c r="AC20" s="744"/>
      <c r="AD20" s="87"/>
      <c r="AE20" s="721" t="s">
        <v>18</v>
      </c>
      <c r="AF20" s="722"/>
      <c r="AG20" s="263"/>
      <c r="AH20" s="267"/>
      <c r="AI20" s="785"/>
      <c r="AJ20" s="785"/>
      <c r="AK20" s="785"/>
      <c r="AL20" s="785"/>
      <c r="AM20" s="267"/>
      <c r="AN20" s="264"/>
      <c r="AO20" s="810"/>
      <c r="AP20" s="811"/>
      <c r="AQ20" s="811"/>
      <c r="AR20" s="811"/>
      <c r="AS20" s="811"/>
      <c r="AT20" s="812"/>
    </row>
    <row r="21" spans="1:46" ht="13" customHeight="1" x14ac:dyDescent="0.2">
      <c r="A21" s="87"/>
      <c r="B21" s="87"/>
      <c r="C21" s="860"/>
      <c r="D21" s="860"/>
      <c r="E21" s="860"/>
      <c r="F21" s="860"/>
      <c r="G21" s="860"/>
      <c r="H21" s="860"/>
      <c r="I21" s="860"/>
      <c r="J21" s="860"/>
      <c r="K21" s="860"/>
      <c r="L21" s="860"/>
      <c r="M21" s="860"/>
      <c r="N21" s="860"/>
      <c r="O21" s="860"/>
      <c r="P21" s="860"/>
      <c r="Q21" s="2"/>
      <c r="R21" s="388" t="s">
        <v>38</v>
      </c>
      <c r="S21" s="389"/>
      <c r="T21" s="389"/>
      <c r="U21" s="390"/>
      <c r="V21" s="861"/>
      <c r="W21" s="862"/>
      <c r="X21" s="728">
        <f>請求書表紙１!X21</f>
        <v>0</v>
      </c>
      <c r="Y21" s="728"/>
      <c r="Z21" s="728">
        <f>請求書表紙１!Z21</f>
        <v>0</v>
      </c>
      <c r="AA21" s="728"/>
      <c r="AB21" s="728">
        <f>請求書表紙１!AB21</f>
        <v>0</v>
      </c>
      <c r="AC21" s="728"/>
      <c r="AD21" s="87"/>
      <c r="AE21" s="822"/>
      <c r="AF21" s="823"/>
      <c r="AG21" s="301"/>
      <c r="AH21" s="302"/>
      <c r="AI21" s="786"/>
      <c r="AJ21" s="786"/>
      <c r="AK21" s="786"/>
      <c r="AL21" s="786"/>
      <c r="AM21" s="302"/>
      <c r="AN21" s="303"/>
      <c r="AO21" s="721"/>
      <c r="AP21" s="722"/>
      <c r="AQ21" s="722"/>
      <c r="AR21" s="722"/>
      <c r="AS21" s="722"/>
      <c r="AT21" s="723"/>
    </row>
    <row r="22" spans="1:46" ht="13" customHeight="1" x14ac:dyDescent="0.2">
      <c r="A22" s="87"/>
      <c r="B22" s="87"/>
      <c r="C22" s="860"/>
      <c r="D22" s="860"/>
      <c r="E22" s="860"/>
      <c r="F22" s="860"/>
      <c r="G22" s="860"/>
      <c r="H22" s="860"/>
      <c r="I22" s="860"/>
      <c r="J22" s="860"/>
      <c r="K22" s="860"/>
      <c r="L22" s="860"/>
      <c r="M22" s="860"/>
      <c r="N22" s="860"/>
      <c r="O22" s="860"/>
      <c r="P22" s="860"/>
      <c r="Q22" s="2"/>
      <c r="R22" s="388"/>
      <c r="S22" s="389"/>
      <c r="T22" s="389"/>
      <c r="U22" s="390"/>
      <c r="V22" s="834"/>
      <c r="W22" s="835"/>
      <c r="X22" s="730"/>
      <c r="Y22" s="730"/>
      <c r="Z22" s="730"/>
      <c r="AA22" s="730"/>
      <c r="AB22" s="730"/>
      <c r="AC22" s="730"/>
      <c r="AD22" s="87"/>
      <c r="AE22" s="824" t="s">
        <v>19</v>
      </c>
      <c r="AF22" s="825"/>
      <c r="AG22" s="769"/>
      <c r="AH22" s="770"/>
      <c r="AI22" s="329"/>
      <c r="AJ22" s="329"/>
      <c r="AK22" s="329"/>
      <c r="AL22" s="329"/>
      <c r="AM22" s="770"/>
      <c r="AN22" s="781"/>
      <c r="AO22" s="782"/>
      <c r="AP22" s="783"/>
      <c r="AQ22" s="783"/>
      <c r="AR22" s="783"/>
      <c r="AS22" s="783"/>
      <c r="AT22" s="784"/>
    </row>
    <row r="23" spans="1:46" ht="13" customHeight="1" x14ac:dyDescent="0.2">
      <c r="A23" s="87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2"/>
      <c r="Q23" s="2"/>
      <c r="R23" s="397" t="s">
        <v>39</v>
      </c>
      <c r="S23" s="398"/>
      <c r="T23" s="398"/>
      <c r="U23" s="399"/>
      <c r="V23" s="861"/>
      <c r="W23" s="862"/>
      <c r="X23" s="744">
        <f>請求書表紙１!X23</f>
        <v>0</v>
      </c>
      <c r="Y23" s="744"/>
      <c r="Z23" s="744">
        <f>請求書表紙１!Z23</f>
        <v>0</v>
      </c>
      <c r="AA23" s="744"/>
      <c r="AB23" s="744">
        <f>請求書表紙１!AB23</f>
        <v>0</v>
      </c>
      <c r="AC23" s="744"/>
      <c r="AD23" s="87"/>
      <c r="AE23" s="822"/>
      <c r="AF23" s="823"/>
      <c r="AG23" s="769"/>
      <c r="AH23" s="770"/>
      <c r="AI23" s="329"/>
      <c r="AJ23" s="329"/>
      <c r="AK23" s="329"/>
      <c r="AL23" s="329"/>
      <c r="AM23" s="770"/>
      <c r="AN23" s="781"/>
      <c r="AO23" s="782"/>
      <c r="AP23" s="783"/>
      <c r="AQ23" s="783"/>
      <c r="AR23" s="783"/>
      <c r="AS23" s="783"/>
      <c r="AT23" s="784"/>
    </row>
    <row r="24" spans="1:46" ht="13" customHeight="1" thickBot="1" x14ac:dyDescent="0.25">
      <c r="A24" s="87"/>
      <c r="B24" s="87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2"/>
      <c r="Q24" s="2"/>
      <c r="R24" s="400"/>
      <c r="S24" s="401"/>
      <c r="T24" s="401"/>
      <c r="U24" s="402"/>
      <c r="V24" s="863"/>
      <c r="W24" s="864"/>
      <c r="X24" s="730"/>
      <c r="Y24" s="730"/>
      <c r="Z24" s="730"/>
      <c r="AA24" s="730"/>
      <c r="AB24" s="730"/>
      <c r="AC24" s="730"/>
      <c r="AD24" s="87"/>
      <c r="AE24" s="338" t="s">
        <v>27</v>
      </c>
      <c r="AF24" s="339"/>
      <c r="AG24" s="769"/>
      <c r="AH24" s="770"/>
      <c r="AI24" s="329"/>
      <c r="AJ24" s="329"/>
      <c r="AK24" s="329"/>
      <c r="AL24" s="329"/>
      <c r="AM24" s="770"/>
      <c r="AN24" s="781"/>
      <c r="AO24" s="782"/>
      <c r="AP24" s="783"/>
      <c r="AQ24" s="783"/>
      <c r="AR24" s="783"/>
      <c r="AS24" s="783"/>
      <c r="AT24" s="784"/>
    </row>
    <row r="25" spans="1:46" ht="13" customHeight="1" x14ac:dyDescent="0.2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2"/>
      <c r="Q25" s="2"/>
      <c r="R25" s="826" t="s">
        <v>40</v>
      </c>
      <c r="S25" s="827"/>
      <c r="T25" s="827"/>
      <c r="U25" s="828"/>
      <c r="V25" s="555"/>
      <c r="W25" s="556"/>
      <c r="X25" s="792">
        <f>X46</f>
        <v>0</v>
      </c>
      <c r="Y25" s="792"/>
      <c r="Z25" s="791">
        <f>Z46</f>
        <v>0</v>
      </c>
      <c r="AA25" s="792"/>
      <c r="AB25" s="787">
        <f>AB46</f>
        <v>0</v>
      </c>
      <c r="AC25" s="788"/>
      <c r="AD25" s="87"/>
      <c r="AE25" s="341"/>
      <c r="AF25" s="342"/>
      <c r="AG25" s="769"/>
      <c r="AH25" s="770"/>
      <c r="AI25" s="329"/>
      <c r="AJ25" s="329"/>
      <c r="AK25" s="329"/>
      <c r="AL25" s="329"/>
      <c r="AM25" s="770"/>
      <c r="AN25" s="781"/>
      <c r="AO25" s="782"/>
      <c r="AP25" s="783"/>
      <c r="AQ25" s="783"/>
      <c r="AR25" s="783"/>
      <c r="AS25" s="783"/>
      <c r="AT25" s="784"/>
    </row>
    <row r="26" spans="1:46" ht="13" customHeight="1" thickBot="1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29"/>
      <c r="S26" s="830"/>
      <c r="T26" s="830"/>
      <c r="U26" s="831"/>
      <c r="V26" s="557"/>
      <c r="W26" s="558"/>
      <c r="X26" s="793"/>
      <c r="Y26" s="793"/>
      <c r="Z26" s="793"/>
      <c r="AA26" s="793"/>
      <c r="AB26" s="789"/>
      <c r="AC26" s="790"/>
      <c r="AD26" s="87"/>
      <c r="AE26" s="338" t="s">
        <v>138</v>
      </c>
      <c r="AF26" s="339"/>
      <c r="AG26" s="769"/>
      <c r="AH26" s="770"/>
      <c r="AI26" s="329"/>
      <c r="AJ26" s="329"/>
      <c r="AK26" s="329"/>
      <c r="AL26" s="329"/>
      <c r="AM26" s="770"/>
      <c r="AN26" s="781"/>
      <c r="AO26" s="782"/>
      <c r="AP26" s="783"/>
      <c r="AQ26" s="783"/>
      <c r="AR26" s="783"/>
      <c r="AS26" s="783"/>
      <c r="AT26" s="784"/>
    </row>
    <row r="27" spans="1:46" ht="13" customHeight="1" x14ac:dyDescent="0.2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325" t="s">
        <v>9</v>
      </c>
      <c r="S27" s="326"/>
      <c r="T27" s="326"/>
      <c r="U27" s="327"/>
      <c r="V27" s="794"/>
      <c r="W27" s="795"/>
      <c r="X27" s="728">
        <f>請求書表紙１!X27</f>
        <v>0</v>
      </c>
      <c r="Y27" s="728"/>
      <c r="Z27" s="728">
        <f>請求書表紙１!Z27</f>
        <v>0</v>
      </c>
      <c r="AA27" s="728"/>
      <c r="AB27" s="728">
        <f>請求書表紙１!AB27</f>
        <v>0</v>
      </c>
      <c r="AC27" s="728"/>
      <c r="AD27" s="87"/>
      <c r="AE27" s="341"/>
      <c r="AF27" s="342"/>
      <c r="AG27" s="769"/>
      <c r="AH27" s="770"/>
      <c r="AI27" s="329"/>
      <c r="AJ27" s="329"/>
      <c r="AK27" s="329"/>
      <c r="AL27" s="329"/>
      <c r="AM27" s="770"/>
      <c r="AN27" s="781"/>
      <c r="AO27" s="782"/>
      <c r="AP27" s="783"/>
      <c r="AQ27" s="783"/>
      <c r="AR27" s="783"/>
      <c r="AS27" s="783"/>
      <c r="AT27" s="784"/>
    </row>
    <row r="28" spans="1:46" ht="13" customHeight="1" x14ac:dyDescent="0.2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394"/>
      <c r="S28" s="395"/>
      <c r="T28" s="395"/>
      <c r="U28" s="396"/>
      <c r="V28" s="265"/>
      <c r="W28" s="268"/>
      <c r="X28" s="730"/>
      <c r="Y28" s="730"/>
      <c r="Z28" s="730"/>
      <c r="AA28" s="730"/>
      <c r="AB28" s="730"/>
      <c r="AC28" s="730"/>
      <c r="AD28" s="87"/>
      <c r="AE28" s="717" t="s">
        <v>136</v>
      </c>
      <c r="AF28" s="718"/>
      <c r="AG28" s="769"/>
      <c r="AH28" s="770"/>
      <c r="AI28" s="329"/>
      <c r="AJ28" s="329"/>
      <c r="AK28" s="329"/>
      <c r="AL28" s="329"/>
      <c r="AM28" s="770"/>
      <c r="AN28" s="781"/>
      <c r="AO28" s="782"/>
      <c r="AP28" s="783"/>
      <c r="AQ28" s="783"/>
      <c r="AR28" s="783"/>
      <c r="AS28" s="783"/>
      <c r="AT28" s="784"/>
    </row>
    <row r="29" spans="1:46" ht="13" customHeight="1" x14ac:dyDescent="0.2">
      <c r="A29" s="87"/>
      <c r="B29" s="87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88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87"/>
      <c r="AE29" s="719" t="s">
        <v>137</v>
      </c>
      <c r="AF29" s="720"/>
      <c r="AG29" s="769"/>
      <c r="AH29" s="770"/>
      <c r="AI29" s="329"/>
      <c r="AJ29" s="329"/>
      <c r="AK29" s="329"/>
      <c r="AL29" s="329"/>
      <c r="AM29" s="770"/>
      <c r="AN29" s="781"/>
      <c r="AO29" s="782"/>
      <c r="AP29" s="783"/>
      <c r="AQ29" s="783"/>
      <c r="AR29" s="783"/>
      <c r="AS29" s="783"/>
      <c r="AT29" s="784"/>
    </row>
    <row r="30" spans="1:46" ht="13" customHeight="1" x14ac:dyDescent="0.2">
      <c r="A30" s="87"/>
      <c r="B30" s="263" t="s">
        <v>142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4"/>
      <c r="AD30" s="87"/>
      <c r="AE30" s="338" t="s">
        <v>30</v>
      </c>
      <c r="AF30" s="339"/>
      <c r="AG30" s="769"/>
      <c r="AH30" s="770"/>
      <c r="AI30" s="329"/>
      <c r="AJ30" s="329"/>
      <c r="AK30" s="329"/>
      <c r="AL30" s="329"/>
      <c r="AM30" s="770"/>
      <c r="AN30" s="781"/>
      <c r="AO30" s="782"/>
      <c r="AP30" s="783"/>
      <c r="AQ30" s="783"/>
      <c r="AR30" s="783"/>
      <c r="AS30" s="783"/>
      <c r="AT30" s="784"/>
    </row>
    <row r="31" spans="1:46" ht="13" customHeight="1" x14ac:dyDescent="0.2">
      <c r="A31" s="87"/>
      <c r="B31" s="265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6"/>
      <c r="AD31" s="87"/>
      <c r="AE31" s="341"/>
      <c r="AF31" s="342"/>
      <c r="AG31" s="769"/>
      <c r="AH31" s="770"/>
      <c r="AI31" s="329"/>
      <c r="AJ31" s="329"/>
      <c r="AK31" s="329"/>
      <c r="AL31" s="329"/>
      <c r="AM31" s="770"/>
      <c r="AN31" s="781"/>
      <c r="AO31" s="782"/>
      <c r="AP31" s="783"/>
      <c r="AQ31" s="783"/>
      <c r="AR31" s="783"/>
      <c r="AS31" s="783"/>
      <c r="AT31" s="784"/>
    </row>
    <row r="32" spans="1:46" ht="13" customHeight="1" x14ac:dyDescent="0.2">
      <c r="A32" s="87"/>
      <c r="B32" s="263" t="s">
        <v>12</v>
      </c>
      <c r="C32" s="264"/>
      <c r="D32" s="263" t="s">
        <v>24</v>
      </c>
      <c r="E32" s="267"/>
      <c r="F32" s="267"/>
      <c r="G32" s="267"/>
      <c r="H32" s="267"/>
      <c r="I32" s="267"/>
      <c r="J32" s="267"/>
      <c r="K32" s="264"/>
      <c r="L32" s="267" t="s">
        <v>11</v>
      </c>
      <c r="M32" s="267"/>
      <c r="N32" s="267"/>
      <c r="O32" s="267"/>
      <c r="P32" s="438" t="s">
        <v>3</v>
      </c>
      <c r="Q32" s="440"/>
      <c r="R32" s="267" t="s">
        <v>10</v>
      </c>
      <c r="S32" s="267"/>
      <c r="T32" s="267"/>
      <c r="U32" s="267"/>
      <c r="V32" s="263" t="s">
        <v>0</v>
      </c>
      <c r="W32" s="267"/>
      <c r="X32" s="267"/>
      <c r="Y32" s="267"/>
      <c r="Z32" s="267"/>
      <c r="AA32" s="267"/>
      <c r="AB32" s="267"/>
      <c r="AC32" s="264"/>
      <c r="AD32" s="87"/>
      <c r="AE32" s="338" t="s">
        <v>26</v>
      </c>
      <c r="AF32" s="339"/>
      <c r="AG32" s="301"/>
      <c r="AH32" s="302"/>
      <c r="AI32" s="786"/>
      <c r="AJ32" s="786"/>
      <c r="AK32" s="786"/>
      <c r="AL32" s="786"/>
      <c r="AM32" s="302"/>
      <c r="AN32" s="303"/>
      <c r="AO32" s="721"/>
      <c r="AP32" s="722"/>
      <c r="AQ32" s="722"/>
      <c r="AR32" s="722"/>
      <c r="AS32" s="722"/>
      <c r="AT32" s="723"/>
    </row>
    <row r="33" spans="1:46" ht="13" customHeight="1" thickBot="1" x14ac:dyDescent="0.25">
      <c r="A33" s="87"/>
      <c r="B33" s="265"/>
      <c r="C33" s="266"/>
      <c r="D33" s="265"/>
      <c r="E33" s="268"/>
      <c r="F33" s="268"/>
      <c r="G33" s="268"/>
      <c r="H33" s="268"/>
      <c r="I33" s="268"/>
      <c r="J33" s="268"/>
      <c r="K33" s="266"/>
      <c r="L33" s="268"/>
      <c r="M33" s="268"/>
      <c r="N33" s="268"/>
      <c r="O33" s="268"/>
      <c r="P33" s="248" t="s">
        <v>135</v>
      </c>
      <c r="Q33" s="250"/>
      <c r="R33" s="268"/>
      <c r="S33" s="268"/>
      <c r="T33" s="268"/>
      <c r="U33" s="268"/>
      <c r="V33" s="265"/>
      <c r="W33" s="268"/>
      <c r="X33" s="268"/>
      <c r="Y33" s="268"/>
      <c r="Z33" s="268"/>
      <c r="AA33" s="268"/>
      <c r="AB33" s="268"/>
      <c r="AC33" s="266"/>
      <c r="AD33" s="87"/>
      <c r="AE33" s="301"/>
      <c r="AF33" s="302"/>
      <c r="AG33" s="301"/>
      <c r="AH33" s="302"/>
      <c r="AI33" s="786"/>
      <c r="AJ33" s="786"/>
      <c r="AK33" s="786"/>
      <c r="AL33" s="786"/>
      <c r="AM33" s="302"/>
      <c r="AN33" s="303"/>
      <c r="AO33" s="721"/>
      <c r="AP33" s="722"/>
      <c r="AQ33" s="722"/>
      <c r="AR33" s="722"/>
      <c r="AS33" s="722"/>
      <c r="AT33" s="723"/>
    </row>
    <row r="34" spans="1:46" ht="13" customHeight="1" x14ac:dyDescent="0.2">
      <c r="A34" s="87"/>
      <c r="B34" s="701">
        <f>請求書表紙１!B34</f>
        <v>0</v>
      </c>
      <c r="C34" s="702">
        <f>請求書表紙１!C34</f>
        <v>0</v>
      </c>
      <c r="D34" s="686">
        <f>請求書表紙１!D34</f>
        <v>0</v>
      </c>
      <c r="E34" s="687"/>
      <c r="F34" s="687"/>
      <c r="G34" s="687"/>
      <c r="H34" s="687"/>
      <c r="I34" s="687"/>
      <c r="J34" s="687"/>
      <c r="K34" s="688"/>
      <c r="L34" s="584">
        <v>1</v>
      </c>
      <c r="M34" s="585"/>
      <c r="N34" s="586"/>
      <c r="O34" s="590"/>
      <c r="P34" s="592" t="s">
        <v>64</v>
      </c>
      <c r="Q34" s="590"/>
      <c r="R34" s="771"/>
      <c r="S34" s="772"/>
      <c r="T34" s="773"/>
      <c r="U34" s="774"/>
      <c r="V34" s="263"/>
      <c r="W34" s="267"/>
      <c r="X34" s="768">
        <f>請求書表紙１!X34</f>
        <v>0</v>
      </c>
      <c r="Y34" s="768"/>
      <c r="Z34" s="768">
        <f>請求書表紙１!Z34</f>
        <v>0</v>
      </c>
      <c r="AA34" s="768"/>
      <c r="AB34" s="727">
        <f>請求書表紙１!AB34</f>
        <v>0</v>
      </c>
      <c r="AC34" s="728"/>
      <c r="AD34" s="87"/>
      <c r="AE34" s="331" t="s">
        <v>25</v>
      </c>
      <c r="AF34" s="332"/>
      <c r="AG34" s="361"/>
      <c r="AH34" s="332"/>
      <c r="AI34" s="725"/>
      <c r="AJ34" s="725"/>
      <c r="AK34" s="725"/>
      <c r="AL34" s="725"/>
      <c r="AM34" s="332"/>
      <c r="AN34" s="333"/>
      <c r="AO34" s="775"/>
      <c r="AP34" s="776"/>
      <c r="AQ34" s="776"/>
      <c r="AR34" s="776"/>
      <c r="AS34" s="776"/>
      <c r="AT34" s="777"/>
    </row>
    <row r="35" spans="1:46" ht="13" customHeight="1" thickBot="1" x14ac:dyDescent="0.25">
      <c r="A35" s="87"/>
      <c r="B35" s="682"/>
      <c r="C35" s="684"/>
      <c r="D35" s="689"/>
      <c r="E35" s="690"/>
      <c r="F35" s="690"/>
      <c r="G35" s="690"/>
      <c r="H35" s="690"/>
      <c r="I35" s="690"/>
      <c r="J35" s="690"/>
      <c r="K35" s="691"/>
      <c r="L35" s="587"/>
      <c r="M35" s="588"/>
      <c r="N35" s="589"/>
      <c r="O35" s="591"/>
      <c r="P35" s="593"/>
      <c r="Q35" s="591"/>
      <c r="R35" s="757"/>
      <c r="S35" s="758"/>
      <c r="T35" s="759"/>
      <c r="U35" s="760"/>
      <c r="V35" s="301"/>
      <c r="W35" s="302"/>
      <c r="X35" s="716"/>
      <c r="Y35" s="716"/>
      <c r="Z35" s="716"/>
      <c r="AA35" s="716"/>
      <c r="AB35" s="729"/>
      <c r="AC35" s="730"/>
      <c r="AD35" s="87"/>
      <c r="AE35" s="335"/>
      <c r="AF35" s="336"/>
      <c r="AG35" s="724"/>
      <c r="AH35" s="336"/>
      <c r="AI35" s="726"/>
      <c r="AJ35" s="726"/>
      <c r="AK35" s="726"/>
      <c r="AL35" s="726"/>
      <c r="AM35" s="336"/>
      <c r="AN35" s="337"/>
      <c r="AO35" s="778"/>
      <c r="AP35" s="779"/>
      <c r="AQ35" s="779"/>
      <c r="AR35" s="779"/>
      <c r="AS35" s="779"/>
      <c r="AT35" s="780"/>
    </row>
    <row r="36" spans="1:46" ht="13" customHeight="1" x14ac:dyDescent="0.2">
      <c r="A36" s="87"/>
      <c r="B36" s="703">
        <f>請求書表紙１!B36</f>
        <v>0</v>
      </c>
      <c r="C36" s="704">
        <f>請求書表紙１!C36</f>
        <v>0</v>
      </c>
      <c r="D36" s="692">
        <f>請求書表紙１!D36</f>
        <v>0</v>
      </c>
      <c r="E36" s="693"/>
      <c r="F36" s="693"/>
      <c r="G36" s="693"/>
      <c r="H36" s="693"/>
      <c r="I36" s="693"/>
      <c r="J36" s="693"/>
      <c r="K36" s="694"/>
      <c r="L36" s="609">
        <v>1</v>
      </c>
      <c r="M36" s="610"/>
      <c r="N36" s="611"/>
      <c r="O36" s="605"/>
      <c r="P36" s="603" t="s">
        <v>64</v>
      </c>
      <c r="Q36" s="605"/>
      <c r="R36" s="709"/>
      <c r="S36" s="710"/>
      <c r="T36" s="711"/>
      <c r="U36" s="712"/>
      <c r="V36" s="769"/>
      <c r="W36" s="770"/>
      <c r="X36" s="715">
        <f>請求書表紙１!X36</f>
        <v>0</v>
      </c>
      <c r="Y36" s="715"/>
      <c r="Z36" s="715">
        <f>請求書表紙１!Z36</f>
        <v>0</v>
      </c>
      <c r="AA36" s="715"/>
      <c r="AB36" s="727">
        <f>請求書表紙１!AB36</f>
        <v>0</v>
      </c>
      <c r="AC36" s="728"/>
      <c r="AD36" s="87"/>
      <c r="AF36" s="176"/>
      <c r="AG36" s="175"/>
      <c r="AH36" s="90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</row>
    <row r="37" spans="1:46" ht="13" customHeight="1" x14ac:dyDescent="0.2">
      <c r="A37" s="87"/>
      <c r="B37" s="703"/>
      <c r="C37" s="704"/>
      <c r="D37" s="692"/>
      <c r="E37" s="693"/>
      <c r="F37" s="693"/>
      <c r="G37" s="693"/>
      <c r="H37" s="693"/>
      <c r="I37" s="693"/>
      <c r="J37" s="693"/>
      <c r="K37" s="694"/>
      <c r="L37" s="612"/>
      <c r="M37" s="613"/>
      <c r="N37" s="614"/>
      <c r="O37" s="608"/>
      <c r="P37" s="606"/>
      <c r="Q37" s="608"/>
      <c r="R37" s="709"/>
      <c r="S37" s="710"/>
      <c r="T37" s="711"/>
      <c r="U37" s="712"/>
      <c r="V37" s="769"/>
      <c r="W37" s="770"/>
      <c r="X37" s="716"/>
      <c r="Y37" s="716"/>
      <c r="Z37" s="716"/>
      <c r="AA37" s="716"/>
      <c r="AB37" s="729"/>
      <c r="AC37" s="730"/>
      <c r="AD37" s="87"/>
      <c r="AE37" s="175" t="s">
        <v>43</v>
      </c>
      <c r="AF37" s="176"/>
      <c r="AG37" s="175"/>
      <c r="AH37" s="90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</row>
    <row r="38" spans="1:46" ht="13" customHeight="1" x14ac:dyDescent="0.2">
      <c r="A38" s="87"/>
      <c r="B38" s="703">
        <f>請求書表紙１!B38</f>
        <v>0</v>
      </c>
      <c r="C38" s="704">
        <f>請求書表紙１!C38</f>
        <v>0</v>
      </c>
      <c r="D38" s="692">
        <f>請求書表紙１!D38</f>
        <v>0</v>
      </c>
      <c r="E38" s="693"/>
      <c r="F38" s="693"/>
      <c r="G38" s="693"/>
      <c r="H38" s="693"/>
      <c r="I38" s="693"/>
      <c r="J38" s="693"/>
      <c r="K38" s="694"/>
      <c r="L38" s="609">
        <v>1</v>
      </c>
      <c r="M38" s="610"/>
      <c r="N38" s="611"/>
      <c r="O38" s="605"/>
      <c r="P38" s="603" t="s">
        <v>64</v>
      </c>
      <c r="Q38" s="605"/>
      <c r="R38" s="709"/>
      <c r="S38" s="710"/>
      <c r="T38" s="711"/>
      <c r="U38" s="712"/>
      <c r="V38" s="769"/>
      <c r="W38" s="770"/>
      <c r="X38" s="715">
        <f>請求書表紙１!X38</f>
        <v>0</v>
      </c>
      <c r="Y38" s="715"/>
      <c r="Z38" s="715">
        <f>請求書表紙１!Z38</f>
        <v>0</v>
      </c>
      <c r="AA38" s="715"/>
      <c r="AB38" s="727">
        <f>請求書表紙１!AB38</f>
        <v>0</v>
      </c>
      <c r="AC38" s="728"/>
      <c r="AD38" s="87"/>
      <c r="AE38" s="175"/>
      <c r="AF38" s="176"/>
      <c r="AG38" s="175"/>
      <c r="AH38" s="90"/>
      <c r="AI38" s="87"/>
    </row>
    <row r="39" spans="1:46" ht="13" customHeight="1" x14ac:dyDescent="0.2">
      <c r="A39" s="87"/>
      <c r="B39" s="703"/>
      <c r="C39" s="704"/>
      <c r="D39" s="692"/>
      <c r="E39" s="693"/>
      <c r="F39" s="693"/>
      <c r="G39" s="693"/>
      <c r="H39" s="693"/>
      <c r="I39" s="693"/>
      <c r="J39" s="693"/>
      <c r="K39" s="694"/>
      <c r="L39" s="612"/>
      <c r="M39" s="613"/>
      <c r="N39" s="614"/>
      <c r="O39" s="608"/>
      <c r="P39" s="606"/>
      <c r="Q39" s="608"/>
      <c r="R39" s="709"/>
      <c r="S39" s="710"/>
      <c r="T39" s="711"/>
      <c r="U39" s="712"/>
      <c r="V39" s="769"/>
      <c r="W39" s="770"/>
      <c r="X39" s="716"/>
      <c r="Y39" s="716"/>
      <c r="Z39" s="716"/>
      <c r="AA39" s="716"/>
      <c r="AB39" s="729"/>
      <c r="AC39" s="730"/>
      <c r="AD39" s="87"/>
      <c r="AE39" s="175" t="s">
        <v>140</v>
      </c>
      <c r="AF39" s="176"/>
      <c r="AG39" s="175"/>
      <c r="AH39" s="90"/>
      <c r="AI39" s="87"/>
      <c r="AJ39" s="87"/>
      <c r="AK39" s="87"/>
      <c r="AL39" s="87"/>
      <c r="AM39" s="87"/>
      <c r="AN39" s="87"/>
      <c r="AO39" s="87"/>
      <c r="AP39" s="87"/>
      <c r="AQ39" s="87"/>
      <c r="AR39" s="87"/>
    </row>
    <row r="40" spans="1:46" ht="13" customHeight="1" x14ac:dyDescent="0.2">
      <c r="A40" s="87"/>
      <c r="B40" s="682">
        <f>請求書表紙１!B40</f>
        <v>0</v>
      </c>
      <c r="C40" s="684">
        <f>請求書表紙１!C40</f>
        <v>0</v>
      </c>
      <c r="D40" s="695" t="str">
        <f>請求書表紙１!D40</f>
        <v>法定福利費</v>
      </c>
      <c r="E40" s="696"/>
      <c r="F40" s="696"/>
      <c r="G40" s="696"/>
      <c r="H40" s="696"/>
      <c r="I40" s="696"/>
      <c r="J40" s="696"/>
      <c r="K40" s="697"/>
      <c r="L40" s="609">
        <v>1</v>
      </c>
      <c r="M40" s="610"/>
      <c r="N40" s="611"/>
      <c r="O40" s="605"/>
      <c r="P40" s="603" t="s">
        <v>64</v>
      </c>
      <c r="Q40" s="605"/>
      <c r="R40" s="709"/>
      <c r="S40" s="710"/>
      <c r="T40" s="711"/>
      <c r="U40" s="712"/>
      <c r="V40" s="301"/>
      <c r="W40" s="302"/>
      <c r="X40" s="715">
        <f>請求書表紙１!X40</f>
        <v>0</v>
      </c>
      <c r="Y40" s="715"/>
      <c r="Z40" s="715">
        <f>請求書表紙１!Z40</f>
        <v>0</v>
      </c>
      <c r="AA40" s="715"/>
      <c r="AB40" s="727">
        <f>請求書表紙１!AB40</f>
        <v>0</v>
      </c>
      <c r="AC40" s="728"/>
      <c r="AD40" s="87" t="s">
        <v>15</v>
      </c>
      <c r="AE40" s="175" t="s">
        <v>141</v>
      </c>
      <c r="AF40" s="176"/>
      <c r="AG40" s="175"/>
      <c r="AH40" s="90"/>
      <c r="AI40" s="87"/>
      <c r="AJ40" s="87"/>
      <c r="AK40" s="87"/>
      <c r="AL40" s="87"/>
      <c r="AM40" s="87"/>
      <c r="AN40" s="87"/>
      <c r="AO40" s="87"/>
      <c r="AP40" s="87"/>
      <c r="AQ40" s="87"/>
      <c r="AR40" s="87"/>
    </row>
    <row r="41" spans="1:46" ht="13" customHeight="1" x14ac:dyDescent="0.2">
      <c r="A41" s="87"/>
      <c r="B41" s="683"/>
      <c r="C41" s="685"/>
      <c r="D41" s="698"/>
      <c r="E41" s="699"/>
      <c r="F41" s="699"/>
      <c r="G41" s="699"/>
      <c r="H41" s="699"/>
      <c r="I41" s="699"/>
      <c r="J41" s="699"/>
      <c r="K41" s="700"/>
      <c r="L41" s="612"/>
      <c r="M41" s="613"/>
      <c r="N41" s="614"/>
      <c r="O41" s="608"/>
      <c r="P41" s="606"/>
      <c r="Q41" s="608"/>
      <c r="R41" s="709"/>
      <c r="S41" s="710"/>
      <c r="T41" s="711"/>
      <c r="U41" s="712"/>
      <c r="V41" s="341"/>
      <c r="W41" s="342"/>
      <c r="X41" s="716"/>
      <c r="Y41" s="716"/>
      <c r="Z41" s="716"/>
      <c r="AA41" s="716"/>
      <c r="AB41" s="729"/>
      <c r="AC41" s="730"/>
      <c r="AD41" s="87"/>
      <c r="AI41" s="169"/>
      <c r="AJ41" s="169"/>
      <c r="AK41" s="169"/>
      <c r="AL41" s="169"/>
      <c r="AM41" s="169"/>
      <c r="AN41" s="169"/>
      <c r="AO41" s="169"/>
    </row>
    <row r="42" spans="1:46" ht="13" customHeight="1" x14ac:dyDescent="0.2">
      <c r="A42" s="87"/>
      <c r="B42" s="745"/>
      <c r="C42" s="747"/>
      <c r="D42" s="603" t="s">
        <v>134</v>
      </c>
      <c r="E42" s="604"/>
      <c r="F42" s="604"/>
      <c r="G42" s="604"/>
      <c r="H42" s="604"/>
      <c r="I42" s="604"/>
      <c r="J42" s="604"/>
      <c r="K42" s="605"/>
      <c r="L42" s="749"/>
      <c r="M42" s="750"/>
      <c r="N42" s="751"/>
      <c r="O42" s="706"/>
      <c r="P42" s="705"/>
      <c r="Q42" s="706"/>
      <c r="R42" s="709"/>
      <c r="S42" s="710"/>
      <c r="T42" s="711"/>
      <c r="U42" s="712"/>
      <c r="V42" s="713"/>
      <c r="W42" s="714"/>
      <c r="X42" s="715">
        <f>請求書表紙１!X42</f>
        <v>0</v>
      </c>
      <c r="Y42" s="715"/>
      <c r="Z42" s="715">
        <f>請求書表紙１!Z42</f>
        <v>0</v>
      </c>
      <c r="AA42" s="715"/>
      <c r="AB42" s="727">
        <f>請求書表紙１!AB42</f>
        <v>0</v>
      </c>
      <c r="AC42" s="728"/>
      <c r="AD42" s="87"/>
      <c r="AE42" s="175" t="s">
        <v>41</v>
      </c>
      <c r="AI42" s="169"/>
      <c r="AJ42" s="169"/>
      <c r="AK42" s="169"/>
      <c r="AL42" s="169"/>
      <c r="AM42" s="169"/>
      <c r="AN42" s="169"/>
      <c r="AO42" s="169"/>
      <c r="AS42" s="87"/>
      <c r="AT42" s="87"/>
    </row>
    <row r="43" spans="1:46" ht="13" customHeight="1" x14ac:dyDescent="0.2">
      <c r="B43" s="763"/>
      <c r="C43" s="764"/>
      <c r="D43" s="606"/>
      <c r="E43" s="607"/>
      <c r="F43" s="607"/>
      <c r="G43" s="607"/>
      <c r="H43" s="607"/>
      <c r="I43" s="607"/>
      <c r="J43" s="607"/>
      <c r="K43" s="608"/>
      <c r="L43" s="765"/>
      <c r="M43" s="766"/>
      <c r="N43" s="767"/>
      <c r="O43" s="708"/>
      <c r="P43" s="707"/>
      <c r="Q43" s="708"/>
      <c r="R43" s="709"/>
      <c r="S43" s="710"/>
      <c r="T43" s="711"/>
      <c r="U43" s="712"/>
      <c r="V43" s="713"/>
      <c r="W43" s="714"/>
      <c r="X43" s="716"/>
      <c r="Y43" s="716"/>
      <c r="Z43" s="716"/>
      <c r="AA43" s="716"/>
      <c r="AB43" s="729"/>
      <c r="AC43" s="730"/>
    </row>
    <row r="44" spans="1:46" ht="13" customHeight="1" x14ac:dyDescent="0.2">
      <c r="A44" s="87"/>
      <c r="B44" s="745"/>
      <c r="C44" s="747"/>
      <c r="D44" s="626" t="s">
        <v>133</v>
      </c>
      <c r="E44" s="627"/>
      <c r="F44" s="627"/>
      <c r="G44" s="627"/>
      <c r="H44" s="627"/>
      <c r="I44" s="627"/>
      <c r="J44" s="627"/>
      <c r="K44" s="628"/>
      <c r="L44" s="749"/>
      <c r="M44" s="750"/>
      <c r="N44" s="751"/>
      <c r="O44" s="706"/>
      <c r="P44" s="705"/>
      <c r="Q44" s="706"/>
      <c r="R44" s="757"/>
      <c r="S44" s="758"/>
      <c r="T44" s="759"/>
      <c r="U44" s="760"/>
      <c r="V44" s="761"/>
      <c r="W44" s="762"/>
      <c r="X44" s="715">
        <f>請求書表紙１!X44</f>
        <v>0</v>
      </c>
      <c r="Y44" s="715"/>
      <c r="Z44" s="715">
        <f>請求書表紙１!Z44</f>
        <v>0</v>
      </c>
      <c r="AA44" s="715"/>
      <c r="AB44" s="727">
        <f>請求書表紙１!AB44</f>
        <v>0</v>
      </c>
      <c r="AC44" s="728"/>
      <c r="AD44" s="87"/>
      <c r="AF44" s="114"/>
      <c r="AI44" s="169"/>
      <c r="AJ44" s="169"/>
      <c r="AK44" s="169"/>
      <c r="AL44" s="169"/>
      <c r="AM44" s="169"/>
      <c r="AN44" s="169"/>
      <c r="AO44" s="169"/>
    </row>
    <row r="45" spans="1:46" ht="13" customHeight="1" thickBot="1" x14ac:dyDescent="0.25">
      <c r="A45" s="87"/>
      <c r="B45" s="746"/>
      <c r="C45" s="748"/>
      <c r="D45" s="629"/>
      <c r="E45" s="630"/>
      <c r="F45" s="630"/>
      <c r="G45" s="630"/>
      <c r="H45" s="630"/>
      <c r="I45" s="630"/>
      <c r="J45" s="630"/>
      <c r="K45" s="631"/>
      <c r="L45" s="752"/>
      <c r="M45" s="753"/>
      <c r="N45" s="754"/>
      <c r="O45" s="755"/>
      <c r="P45" s="756"/>
      <c r="Q45" s="755"/>
      <c r="R45" s="757"/>
      <c r="S45" s="758"/>
      <c r="T45" s="759"/>
      <c r="U45" s="760"/>
      <c r="V45" s="761"/>
      <c r="W45" s="762"/>
      <c r="X45" s="742"/>
      <c r="Y45" s="742"/>
      <c r="Z45" s="742"/>
      <c r="AA45" s="742"/>
      <c r="AB45" s="743"/>
      <c r="AC45" s="744"/>
      <c r="AD45" s="87"/>
      <c r="AI45" s="169"/>
      <c r="AJ45" s="169"/>
      <c r="AK45" s="169"/>
      <c r="AL45" s="169"/>
      <c r="AM45" s="169"/>
      <c r="AN45" s="169"/>
      <c r="AO45" s="169"/>
    </row>
    <row r="46" spans="1:46" ht="13" customHeight="1" x14ac:dyDescent="0.2">
      <c r="A46" s="87"/>
      <c r="B46" s="88"/>
      <c r="C46" s="88"/>
      <c r="D46" s="142"/>
      <c r="E46" s="142"/>
      <c r="F46" s="142"/>
      <c r="G46" s="142"/>
      <c r="H46" s="142"/>
      <c r="I46" s="142"/>
      <c r="J46" s="142"/>
      <c r="K46" s="142"/>
      <c r="L46" s="88"/>
      <c r="M46" s="88"/>
      <c r="N46" s="88"/>
      <c r="O46" s="88"/>
      <c r="P46" s="89"/>
      <c r="Q46" s="89"/>
      <c r="R46" s="654" t="s">
        <v>139</v>
      </c>
      <c r="S46" s="655"/>
      <c r="T46" s="655"/>
      <c r="U46" s="656"/>
      <c r="V46" s="731"/>
      <c r="W46" s="732"/>
      <c r="X46" s="735">
        <f>請求書表紙１!X46</f>
        <v>0</v>
      </c>
      <c r="Y46" s="735"/>
      <c r="Z46" s="735">
        <f>請求書表紙１!Z46</f>
        <v>0</v>
      </c>
      <c r="AA46" s="735"/>
      <c r="AB46" s="737">
        <f>請求書表紙１!AB46</f>
        <v>0</v>
      </c>
      <c r="AC46" s="738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</row>
    <row r="47" spans="1:46" ht="13" customHeight="1" thickBot="1" x14ac:dyDescent="0.25">
      <c r="A47" s="87"/>
      <c r="B47" s="88"/>
      <c r="C47" s="170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9"/>
      <c r="Q47" s="89"/>
      <c r="R47" s="657"/>
      <c r="S47" s="658"/>
      <c r="T47" s="658"/>
      <c r="U47" s="659"/>
      <c r="V47" s="733"/>
      <c r="W47" s="734"/>
      <c r="X47" s="736"/>
      <c r="Y47" s="736"/>
      <c r="Z47" s="736"/>
      <c r="AA47" s="736"/>
      <c r="AB47" s="739"/>
      <c r="AC47" s="740"/>
      <c r="AD47" s="87"/>
    </row>
    <row r="48" spans="1:46" ht="13" customHeight="1" x14ac:dyDescent="0.2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89"/>
      <c r="R48" s="88"/>
      <c r="S48" s="88"/>
      <c r="T48" s="88"/>
      <c r="U48" s="88"/>
      <c r="V48" s="89"/>
      <c r="W48" s="89"/>
      <c r="X48" s="89"/>
      <c r="Y48" s="89"/>
      <c r="Z48" s="89"/>
      <c r="AA48" s="89"/>
      <c r="AB48" s="89"/>
      <c r="AC48" s="88"/>
      <c r="AD48" s="87"/>
      <c r="AI48" s="169"/>
      <c r="AJ48" s="169"/>
      <c r="AK48" s="169"/>
      <c r="AL48" s="169"/>
      <c r="AM48" s="169"/>
      <c r="AN48" s="169"/>
      <c r="AO48" s="169"/>
      <c r="AS48" s="87"/>
      <c r="AT48" s="87"/>
    </row>
  </sheetData>
  <mergeCells count="187">
    <mergeCell ref="R2:AC3"/>
    <mergeCell ref="B4:P5"/>
    <mergeCell ref="R14:U15"/>
    <mergeCell ref="V14:AC15"/>
    <mergeCell ref="B7:D9"/>
    <mergeCell ref="E7:P9"/>
    <mergeCell ref="R7:U9"/>
    <mergeCell ref="X10:Y11"/>
    <mergeCell ref="Z10:AA11"/>
    <mergeCell ref="AB10:AC11"/>
    <mergeCell ref="R12:U13"/>
    <mergeCell ref="V12:AC13"/>
    <mergeCell ref="C14:P22"/>
    <mergeCell ref="V21:W22"/>
    <mergeCell ref="R46:U47"/>
    <mergeCell ref="AE34:AF35"/>
    <mergeCell ref="AF10:AS11"/>
    <mergeCell ref="B30:AC31"/>
    <mergeCell ref="AE30:AF31"/>
    <mergeCell ref="AE16:AT17"/>
    <mergeCell ref="R17:AC18"/>
    <mergeCell ref="AE18:AF19"/>
    <mergeCell ref="AG18:AN19"/>
    <mergeCell ref="AO18:AT19"/>
    <mergeCell ref="R19:U20"/>
    <mergeCell ref="AE20:AF21"/>
    <mergeCell ref="R21:U22"/>
    <mergeCell ref="AE22:AF23"/>
    <mergeCell ref="R10:U11"/>
    <mergeCell ref="B32:C33"/>
    <mergeCell ref="D32:K33"/>
    <mergeCell ref="L32:O33"/>
    <mergeCell ref="R32:U33"/>
    <mergeCell ref="AE24:AF25"/>
    <mergeCell ref="R25:U26"/>
    <mergeCell ref="R27:U28"/>
    <mergeCell ref="AE26:AF27"/>
    <mergeCell ref="R23:U24"/>
    <mergeCell ref="AG7:AQ7"/>
    <mergeCell ref="V7:W9"/>
    <mergeCell ref="X7:Y9"/>
    <mergeCell ref="Z7:AA9"/>
    <mergeCell ref="AB7:AC9"/>
    <mergeCell ref="P32:Q32"/>
    <mergeCell ref="AM24:AN25"/>
    <mergeCell ref="AO24:AT25"/>
    <mergeCell ref="AI26:AJ27"/>
    <mergeCell ref="AK26:AL27"/>
    <mergeCell ref="AM26:AN27"/>
    <mergeCell ref="AO26:AT27"/>
    <mergeCell ref="AM20:AN21"/>
    <mergeCell ref="AO20:AT21"/>
    <mergeCell ref="AG22:AH23"/>
    <mergeCell ref="AI22:AJ23"/>
    <mergeCell ref="AK22:AL23"/>
    <mergeCell ref="AM22:AN23"/>
    <mergeCell ref="AO22:AT23"/>
    <mergeCell ref="AE32:AF33"/>
    <mergeCell ref="V10:W11"/>
    <mergeCell ref="V19:W20"/>
    <mergeCell ref="X19:Y20"/>
    <mergeCell ref="V32:AC33"/>
    <mergeCell ref="Z25:AA26"/>
    <mergeCell ref="X25:Y26"/>
    <mergeCell ref="V25:W26"/>
    <mergeCell ref="AB27:AC28"/>
    <mergeCell ref="Z27:AA28"/>
    <mergeCell ref="X27:Y28"/>
    <mergeCell ref="V27:W28"/>
    <mergeCell ref="Z19:AA20"/>
    <mergeCell ref="AB19:AC20"/>
    <mergeCell ref="AB21:AC22"/>
    <mergeCell ref="Z21:AA22"/>
    <mergeCell ref="X21:Y22"/>
    <mergeCell ref="AB23:AC24"/>
    <mergeCell ref="Z23:AA24"/>
    <mergeCell ref="X23:Y24"/>
    <mergeCell ref="V23:W24"/>
    <mergeCell ref="AI24:AJ25"/>
    <mergeCell ref="AK24:AL25"/>
    <mergeCell ref="AG28:AH29"/>
    <mergeCell ref="AI28:AJ29"/>
    <mergeCell ref="AK28:AL29"/>
    <mergeCell ref="AG32:AH33"/>
    <mergeCell ref="AI32:AJ33"/>
    <mergeCell ref="AK32:AL33"/>
    <mergeCell ref="AB25:AC26"/>
    <mergeCell ref="AG26:AH27"/>
    <mergeCell ref="B42:B43"/>
    <mergeCell ref="C42:C43"/>
    <mergeCell ref="D42:K43"/>
    <mergeCell ref="L42:N43"/>
    <mergeCell ref="O42:O43"/>
    <mergeCell ref="V34:W35"/>
    <mergeCell ref="X34:Y35"/>
    <mergeCell ref="Z34:AA35"/>
    <mergeCell ref="AB34:AC35"/>
    <mergeCell ref="L38:N39"/>
    <mergeCell ref="O38:O39"/>
    <mergeCell ref="V36:W37"/>
    <mergeCell ref="X36:Y37"/>
    <mergeCell ref="Z36:AA37"/>
    <mergeCell ref="AB36:AC37"/>
    <mergeCell ref="V38:W39"/>
    <mergeCell ref="X38:Y39"/>
    <mergeCell ref="Z38:AA39"/>
    <mergeCell ref="AB38:AC39"/>
    <mergeCell ref="L34:N35"/>
    <mergeCell ref="O34:O35"/>
    <mergeCell ref="P34:Q35"/>
    <mergeCell ref="R34:T35"/>
    <mergeCell ref="U34:U35"/>
    <mergeCell ref="B44:B45"/>
    <mergeCell ref="C44:C45"/>
    <mergeCell ref="L44:N45"/>
    <mergeCell ref="O44:O45"/>
    <mergeCell ref="P44:Q45"/>
    <mergeCell ref="R44:T45"/>
    <mergeCell ref="U44:U45"/>
    <mergeCell ref="V44:W45"/>
    <mergeCell ref="X44:Y45"/>
    <mergeCell ref="D44:K45"/>
    <mergeCell ref="L36:N37"/>
    <mergeCell ref="O36:O37"/>
    <mergeCell ref="P36:Q37"/>
    <mergeCell ref="R36:T37"/>
    <mergeCell ref="U36:U37"/>
    <mergeCell ref="L40:N41"/>
    <mergeCell ref="O40:O41"/>
    <mergeCell ref="P40:Q41"/>
    <mergeCell ref="R40:T41"/>
    <mergeCell ref="U40:U41"/>
    <mergeCell ref="P38:Q39"/>
    <mergeCell ref="R38:T39"/>
    <mergeCell ref="U38:U39"/>
    <mergeCell ref="V46:W47"/>
    <mergeCell ref="X46:Y47"/>
    <mergeCell ref="Z46:AA47"/>
    <mergeCell ref="AB46:AC47"/>
    <mergeCell ref="AG5:AQ6"/>
    <mergeCell ref="AG13:AQ14"/>
    <mergeCell ref="Z42:AA43"/>
    <mergeCell ref="AB42:AC43"/>
    <mergeCell ref="Z44:AA45"/>
    <mergeCell ref="AB44:AC45"/>
    <mergeCell ref="AK34:AL35"/>
    <mergeCell ref="AM34:AN35"/>
    <mergeCell ref="AO34:AT35"/>
    <mergeCell ref="AM28:AN29"/>
    <mergeCell ref="AO28:AT29"/>
    <mergeCell ref="AG30:AH31"/>
    <mergeCell ref="AI30:AJ31"/>
    <mergeCell ref="AK30:AL31"/>
    <mergeCell ref="AM30:AN31"/>
    <mergeCell ref="AO30:AT31"/>
    <mergeCell ref="AG20:AH21"/>
    <mergeCell ref="AI20:AJ21"/>
    <mergeCell ref="AK20:AL21"/>
    <mergeCell ref="AG24:AH25"/>
    <mergeCell ref="P42:Q43"/>
    <mergeCell ref="R42:T43"/>
    <mergeCell ref="U42:U43"/>
    <mergeCell ref="V42:W43"/>
    <mergeCell ref="X42:Y43"/>
    <mergeCell ref="AE28:AF28"/>
    <mergeCell ref="AE29:AF29"/>
    <mergeCell ref="AM32:AN33"/>
    <mergeCell ref="AO32:AT33"/>
    <mergeCell ref="AG34:AH35"/>
    <mergeCell ref="AI34:AJ35"/>
    <mergeCell ref="V40:W41"/>
    <mergeCell ref="X40:Y41"/>
    <mergeCell ref="Z40:AA41"/>
    <mergeCell ref="AB40:AC41"/>
    <mergeCell ref="P33:Q33"/>
    <mergeCell ref="B40:B41"/>
    <mergeCell ref="C40:C41"/>
    <mergeCell ref="D34:K35"/>
    <mergeCell ref="D36:K37"/>
    <mergeCell ref="D38:K39"/>
    <mergeCell ref="D40:K41"/>
    <mergeCell ref="B34:B35"/>
    <mergeCell ref="C34:C35"/>
    <mergeCell ref="B36:B37"/>
    <mergeCell ref="C36:C37"/>
    <mergeCell ref="B38:B39"/>
    <mergeCell ref="C38:C39"/>
  </mergeCells>
  <phoneticPr fontId="1"/>
  <pageMargins left="0.23622047244094491" right="0.23622047244094491" top="0.39370078740157483" bottom="0.39370078740157483" header="0.19685039370078741" footer="0.19685039370078741"/>
  <pageSetup paperSize="9" scale="90" orientation="landscape" r:id="rId1"/>
  <headerFooter>
    <oddFooter>&amp;R&amp;9④協力会社　返送分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請求書　記載要領</vt:lpstr>
      <vt:lpstr>請求書出来高明細書記入要領</vt:lpstr>
      <vt:lpstr>請求書表紙１</vt:lpstr>
      <vt:lpstr>出来高明細書</vt:lpstr>
      <vt:lpstr>清算書（霞ヶ関建設より送る）</vt:lpstr>
      <vt:lpstr>出来高明細書!Print_Titles</vt:lpstr>
      <vt:lpstr>請求書出来高明細書記入要領!Print_Titles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kaneko</dc:creator>
  <cp:lastModifiedBy>片倉 和寿</cp:lastModifiedBy>
  <cp:lastPrinted>2025-04-28T00:28:43Z</cp:lastPrinted>
  <dcterms:created xsi:type="dcterms:W3CDTF">2016-12-12T01:25:10Z</dcterms:created>
  <dcterms:modified xsi:type="dcterms:W3CDTF">2025-04-28T00:28:51Z</dcterms:modified>
</cp:coreProperties>
</file>